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A:\ИМУЩЕСТВО\Поиск инвесторов рассылка\2024\8 август 2024\"/>
    </mc:Choice>
  </mc:AlternateContent>
  <bookViews>
    <workbookView xWindow="0" yWindow="0" windowWidth="28800" windowHeight="12435" tabRatio="844"/>
  </bookViews>
  <sheets>
    <sheet name="БАЗА" sheetId="1" r:id="rId1"/>
  </sheets>
  <definedNames>
    <definedName name="_xlnm._FilterDatabase" localSheetId="0" hidden="1">БАЗА!$A$1:$EY$171</definedName>
    <definedName name="ссылка">БАЗА!#REF!</definedName>
  </definedNames>
  <calcPr calcId="152511"/>
</workbook>
</file>

<file path=xl/calcChain.xml><?xml version="1.0" encoding="utf-8"?>
<calcChain xmlns="http://schemas.openxmlformats.org/spreadsheetml/2006/main">
  <c r="F4" i="1" l="1"/>
  <c r="F3" i="1"/>
  <c r="F2" i="1"/>
  <c r="F149" i="1" l="1"/>
  <c r="F148" i="1"/>
  <c r="F147" i="1"/>
  <c r="F146" i="1"/>
  <c r="F145" i="1"/>
  <c r="F144" i="1"/>
  <c r="F143" i="1"/>
  <c r="F142" i="1"/>
  <c r="F141" i="1"/>
  <c r="F140" i="1"/>
  <c r="F139" i="1"/>
  <c r="F138" i="1"/>
  <c r="F137" i="1"/>
  <c r="F136" i="1"/>
  <c r="F135" i="1"/>
  <c r="F134" i="1"/>
  <c r="F133" i="1"/>
  <c r="F132" i="1"/>
  <c r="F131" i="1"/>
  <c r="F130" i="1"/>
  <c r="F129" i="1"/>
  <c r="F128" i="1"/>
  <c r="F127" i="1"/>
  <c r="F126" i="1"/>
  <c r="F125" i="1"/>
  <c r="F6" i="1" l="1"/>
  <c r="F166" i="1" l="1"/>
  <c r="F101" i="1" l="1"/>
  <c r="F100" i="1"/>
  <c r="F99" i="1"/>
  <c r="F98" i="1"/>
  <c r="F97" i="1"/>
  <c r="F96" i="1"/>
  <c r="F95" i="1"/>
  <c r="F94" i="1"/>
  <c r="F93" i="1"/>
  <c r="F92" i="1"/>
  <c r="F91" i="1"/>
  <c r="F90" i="1"/>
  <c r="F89" i="1"/>
  <c r="F88" i="1"/>
  <c r="F87" i="1"/>
  <c r="F86" i="1"/>
  <c r="F85" i="1"/>
  <c r="F84" i="1"/>
  <c r="F83" i="1"/>
  <c r="F162" i="1" l="1"/>
  <c r="F5" i="1" l="1"/>
  <c r="F82" i="1" l="1"/>
  <c r="F123" i="1" l="1"/>
  <c r="F122" i="1"/>
  <c r="F121" i="1"/>
  <c r="F120" i="1"/>
  <c r="F119" i="1"/>
  <c r="F118" i="1"/>
  <c r="F117" i="1"/>
  <c r="F116" i="1"/>
  <c r="F115" i="1"/>
  <c r="F114" i="1" l="1"/>
  <c r="F113" i="1" l="1"/>
  <c r="F112" i="1"/>
  <c r="F111" i="1"/>
  <c r="F110" i="1"/>
  <c r="F9" i="1" l="1"/>
  <c r="F25" i="1" l="1"/>
  <c r="F81" i="1" l="1"/>
  <c r="F80" i="1" l="1"/>
  <c r="F67" i="1" l="1"/>
  <c r="F66" i="1"/>
  <c r="F63" i="1" l="1"/>
  <c r="F79" i="1" l="1"/>
  <c r="F124" i="1" l="1"/>
  <c r="F157" i="1" l="1"/>
  <c r="F109" i="1"/>
  <c r="F61" i="1" l="1"/>
  <c r="F78" i="1" l="1"/>
  <c r="F73" i="1"/>
  <c r="F77" i="1"/>
  <c r="F60" i="1" l="1"/>
  <c r="F76" i="1" l="1"/>
  <c r="F75" i="1"/>
  <c r="F74" i="1"/>
  <c r="F68" i="1" l="1"/>
  <c r="F72" i="1"/>
  <c r="F71" i="1"/>
  <c r="F70" i="1" l="1"/>
  <c r="F69" i="1"/>
  <c r="F65" i="1"/>
  <c r="F108" i="1" l="1"/>
  <c r="F107" i="1"/>
  <c r="F106" i="1"/>
  <c r="F105" i="1"/>
  <c r="F104" i="1"/>
  <c r="F20" i="1"/>
  <c r="F19" i="1"/>
  <c r="F18" i="1"/>
  <c r="F17" i="1"/>
  <c r="F64" i="1" l="1"/>
  <c r="F59" i="1" l="1"/>
  <c r="F152" i="1" l="1"/>
  <c r="F151" i="1" l="1"/>
  <c r="F58" i="1" l="1"/>
  <c r="F167" i="1" l="1"/>
  <c r="F57" i="1" l="1"/>
  <c r="F62" i="1" l="1"/>
  <c r="F103" i="1" l="1"/>
  <c r="F102" i="1"/>
  <c r="F56" i="1" l="1"/>
  <c r="F24" i="1" l="1"/>
  <c r="F21" i="1" l="1"/>
  <c r="F165" i="1" l="1"/>
  <c r="F41" i="1" l="1"/>
  <c r="F40" i="1"/>
  <c r="F39" i="1"/>
  <c r="F38" i="1"/>
  <c r="F37" i="1"/>
  <c r="F36" i="1"/>
  <c r="F35" i="1"/>
  <c r="F34" i="1"/>
  <c r="F55" i="1" l="1"/>
  <c r="F54" i="1"/>
  <c r="F53" i="1"/>
  <c r="F52" i="1"/>
  <c r="F16" i="1" l="1"/>
  <c r="F49" i="1" l="1"/>
  <c r="F48" i="1"/>
  <c r="F47" i="1"/>
  <c r="F46" i="1"/>
  <c r="F45" i="1"/>
  <c r="F44" i="1"/>
  <c r="F43" i="1"/>
  <c r="F42" i="1"/>
  <c r="F11" i="1" l="1"/>
  <c r="F8" i="1" l="1"/>
  <c r="F7" i="1"/>
  <c r="F30" i="1" l="1"/>
  <c r="F51" i="1" l="1"/>
  <c r="F50" i="1"/>
  <c r="F33" i="1"/>
  <c r="F32" i="1"/>
  <c r="F31" i="1"/>
  <c r="F171" i="1" l="1"/>
  <c r="F170" i="1"/>
  <c r="F169" i="1"/>
  <c r="F168" i="1"/>
  <c r="F164" i="1"/>
  <c r="F163" i="1"/>
  <c r="F161" i="1"/>
  <c r="F160" i="1"/>
  <c r="F159" i="1"/>
  <c r="F158" i="1"/>
  <c r="F156" i="1"/>
  <c r="F155" i="1"/>
  <c r="F154" i="1"/>
  <c r="F153" i="1"/>
  <c r="F150" i="1"/>
  <c r="F29" i="1"/>
  <c r="F28" i="1"/>
  <c r="F27" i="1"/>
  <c r="F26" i="1"/>
  <c r="F23" i="1"/>
  <c r="F22" i="1"/>
  <c r="F15" i="1"/>
  <c r="F14" i="1"/>
  <c r="F13" i="1"/>
  <c r="F12" i="1"/>
  <c r="F10" i="1"/>
</calcChain>
</file>

<file path=xl/sharedStrings.xml><?xml version="1.0" encoding="utf-8"?>
<sst xmlns="http://schemas.openxmlformats.org/spreadsheetml/2006/main" count="3152" uniqueCount="605">
  <si>
    <t>Наименование города, района</t>
  </si>
  <si>
    <t>Отрасль</t>
  </si>
  <si>
    <t>№ дела</t>
  </si>
  <si>
    <t>Ссылка</t>
  </si>
  <si>
    <t>ИНН</t>
  </si>
  <si>
    <t xml:space="preserve">Наименование организации </t>
  </si>
  <si>
    <t>Процедура</t>
  </si>
  <si>
    <t>Дата введения процедуры</t>
  </si>
  <si>
    <t>Вид имущества</t>
  </si>
  <si>
    <t>Состав имущества</t>
  </si>
  <si>
    <t>Расположение имущества</t>
  </si>
  <si>
    <t>Инвентаризация</t>
  </si>
  <si>
    <t>Оценка</t>
  </si>
  <si>
    <t>Первые торги (аукцион, конкурс)</t>
  </si>
  <si>
    <t>Результат первых торгов (аукцион, конкурс)</t>
  </si>
  <si>
    <t>сельское хозяйство</t>
  </si>
  <si>
    <t>КП</t>
  </si>
  <si>
    <t>Недвижимость</t>
  </si>
  <si>
    <t>Земля</t>
  </si>
  <si>
    <t>Транспорт</t>
  </si>
  <si>
    <t>ТМЦ</t>
  </si>
  <si>
    <t>аукцион</t>
  </si>
  <si>
    <t>торги 1</t>
  </si>
  <si>
    <t>Не состоялись</t>
  </si>
  <si>
    <t>Вторые торги (аукцион, конкурс)</t>
  </si>
  <si>
    <t>Результат вторых торгов (аукцион, конкурс)</t>
  </si>
  <si>
    <t>торги 2</t>
  </si>
  <si>
    <t>Частично состоялись</t>
  </si>
  <si>
    <t>результат 2</t>
  </si>
  <si>
    <t>результат 1</t>
  </si>
  <si>
    <t>Результат третьих торгов (публичное предложение)</t>
  </si>
  <si>
    <t>ПП</t>
  </si>
  <si>
    <t>торги 3</t>
  </si>
  <si>
    <t>результат 3</t>
  </si>
  <si>
    <t>Примечание</t>
  </si>
  <si>
    <t>ссылка</t>
  </si>
  <si>
    <t>Третьи торги (публичное предложение)</t>
  </si>
  <si>
    <t>Ейский район</t>
  </si>
  <si>
    <t>инвентаризация</t>
  </si>
  <si>
    <t>оценка</t>
  </si>
  <si>
    <t>Оборудование</t>
  </si>
  <si>
    <t>Сооружения</t>
  </si>
  <si>
    <t>оценка 3</t>
  </si>
  <si>
    <t>прочие</t>
  </si>
  <si>
    <t>курорты и туризм</t>
  </si>
  <si>
    <t>строительство</t>
  </si>
  <si>
    <t>Четвертые торги (публичное предложение)</t>
  </si>
  <si>
    <t>Результат четвертых торгов (публичное предложение)</t>
  </si>
  <si>
    <t>промышленность</t>
  </si>
  <si>
    <t>торги 4</t>
  </si>
  <si>
    <t>потребительская сфера</t>
  </si>
  <si>
    <t>инвентаризация 2</t>
  </si>
  <si>
    <t>Белореченский район</t>
  </si>
  <si>
    <t>транспорт</t>
  </si>
  <si>
    <t>Техника</t>
  </si>
  <si>
    <t>результат 4</t>
  </si>
  <si>
    <t>Пятые торги (публичное предложение)</t>
  </si>
  <si>
    <t>Результат пятых торгов (публичное предложение)</t>
  </si>
  <si>
    <t>Шестые торги (публичное предложение)</t>
  </si>
  <si>
    <t>Результат шестых торгов (публичное предложение)</t>
  </si>
  <si>
    <t>Седьмые торги (публичное предложение)</t>
  </si>
  <si>
    <t>Результат седьмых торгов (публичное предложение)</t>
  </si>
  <si>
    <t>торги 5</t>
  </si>
  <si>
    <t>результат 5</t>
  </si>
  <si>
    <t>ООО "Кубань-Строй Сталь Конструкция"</t>
  </si>
  <si>
    <t>А32-42973/2016</t>
  </si>
  <si>
    <t>автомобильные дороги</t>
  </si>
  <si>
    <t>Усть-Лабинский район</t>
  </si>
  <si>
    <t>Туапсинский район</t>
  </si>
  <si>
    <t>Тимашевский район</t>
  </si>
  <si>
    <t>нет</t>
  </si>
  <si>
    <t>Северский район</t>
  </si>
  <si>
    <t>Славянский район</t>
  </si>
  <si>
    <t>Темрюкский район</t>
  </si>
  <si>
    <t>Товарный знак</t>
  </si>
  <si>
    <t>Мостовский район</t>
  </si>
  <si>
    <t>Кущевский район</t>
  </si>
  <si>
    <t>Имущественный комплекс</t>
  </si>
  <si>
    <t>А32-24948/2017</t>
  </si>
  <si>
    <t>МП  г.Армавира "Троллейбусное управление" (МП АТУ)</t>
  </si>
  <si>
    <t>А32-4533/2012</t>
  </si>
  <si>
    <t>МУП совхоз "Прогресс"</t>
  </si>
  <si>
    <t>Апшеронский район</t>
  </si>
  <si>
    <t>Кореновский район</t>
  </si>
  <si>
    <t>Динской район</t>
  </si>
  <si>
    <t>Абинский район</t>
  </si>
  <si>
    <t>Новокубанский район</t>
  </si>
  <si>
    <t>Крыловский район</t>
  </si>
  <si>
    <t>Новопокровский район</t>
  </si>
  <si>
    <t>А32-27811/2016</t>
  </si>
  <si>
    <t>ОАО "Радуга"</t>
  </si>
  <si>
    <t>РИ</t>
  </si>
  <si>
    <t>Гулькевичский район</t>
  </si>
  <si>
    <t>Отменены</t>
  </si>
  <si>
    <t>спорт</t>
  </si>
  <si>
    <t>А32-11795/2017</t>
  </si>
  <si>
    <t>2311067932</t>
  </si>
  <si>
    <t>НАО "ФК "Кубань" (НАО "ФУТБОЛЬНЫЙ КЛУБ "КУБАНЬ")</t>
  </si>
  <si>
    <t>А32-34123/2017</t>
  </si>
  <si>
    <t>ООО "Пересвет-Регион-Краснодар"</t>
  </si>
  <si>
    <t>Лабинский район</t>
  </si>
  <si>
    <t>А32-8377/2011</t>
  </si>
  <si>
    <t>ЗАО "Круглогодичный детский оздоровительный лагерь "Костер" (ЗАО "Владикавказская торгово-промышленная девелоперская группа "Бюро аналитики регионального строительства и консалтинга")</t>
  </si>
  <si>
    <t>А32-29459/2012</t>
  </si>
  <si>
    <t>ООО "Холдинговая компания "Гамма"</t>
  </si>
  <si>
    <t>Успенский район</t>
  </si>
  <si>
    <t>индивидуальный предприниматель</t>
  </si>
  <si>
    <t xml:space="preserve"> Движимое имущество</t>
  </si>
  <si>
    <t>Торговый павильон - офис продаж, расположенный по адресу: г.Краснодар, ул.Курортная, 3</t>
  </si>
  <si>
    <t>Дебиторская задолженность в общем размере 95,7 млн.руб.</t>
  </si>
  <si>
    <t>Значимое</t>
  </si>
  <si>
    <r>
      <t xml:space="preserve">Производственная территория по адресу: </t>
    </r>
    <r>
      <rPr>
        <b/>
        <sz val="12"/>
        <color theme="1"/>
        <rFont val="Times New Roman"/>
        <family val="1"/>
        <charset val="204"/>
      </rPr>
      <t>г.Краснодар, пос. Прогресс, 1-е отделение</t>
    </r>
    <r>
      <rPr>
        <sz val="12"/>
        <color theme="1"/>
        <rFont val="Times New Roman"/>
        <family val="1"/>
        <charset val="204"/>
      </rPr>
      <t xml:space="preserve"> свинооткормочного хозяйства Прогресс, в том числе: право аренды на земельный участок под основной территорией (272 172,7 кв.м), нежилое помещение, лит.А (здравпункт), производственный цех, лит.А, А2, под/А, здание биологической очистки, лит.IЧ, в том числе очистные сооружения, здание операторной, гаражи, сараи, мастерские, столовая, свинарники, кормоцех, компрессорная, сооружения, благоустройства, скважины и многое другое.</t>
    </r>
  </si>
  <si>
    <t>Право аренды на земельный участок кад.№ 23:43:0104010:11, площадь 388 158 кв.м. сроком до 19.07.2060 г., расположенный по адресу: г.Краснодар, пос.Березовый, почтовое отделение №31.</t>
  </si>
  <si>
    <t xml:space="preserve">Большой имущественный комплекс сельскохозяйственного назначения, состоящий из земельных участков, объектов недвижимости (склады, цеха, коровники и т.д.), оборудование, сельскохозяйственная техника, автотранспорт, инвентарь, ТМЦ и другое Часть имущества в залоге ПАО "РСХБ" и АО АКБ "ЦентроКредит". Полный перечень имущества содержится по ссылке "Инвентаризация". </t>
  </si>
  <si>
    <t>отменены</t>
  </si>
  <si>
    <t>Восьмые торги (публичное предложение)</t>
  </si>
  <si>
    <t>Результат восьмых торгов (публичное предложение)</t>
  </si>
  <si>
    <t>ООО "Инвестгрупп-Апарт"</t>
  </si>
  <si>
    <t>А32-990/2019</t>
  </si>
  <si>
    <t>Имущественный комплекс курортного назначения, расположенный по адресу: г.Геленджик, ул.Революционная, 47 и ул.Революционная, 34, в том числе: административный корпус, курортный корпус, аппартаменты, террасы, бассейн, торговые павильоны, фонтаны, СПА-фитнес и прочее. Очень большой перечень имущества.</t>
  </si>
  <si>
    <t>Благоустройство территории и прочее оборудование, в то числе: карусели, качели, автоматические ворота, спортивный комплекс, песочницы, скамейки и прочее</t>
  </si>
  <si>
    <t xml:space="preserve">Право аренды земельного участка - территория жилого комплекса аппартаментов "Сады Морей", расположенного по адресу: г.Геленджик, ул.Революционная, 47, кад. №23:40:0404004:3, площадью 47 088 кв.м                             </t>
  </si>
  <si>
    <t xml:space="preserve">Право аренды земельного участка - территория курортного комплекса (набережная, прилегающий парк и парковка "Сады Морей"), расположенного по адресу: г.Геленджик, ул.Революционная, 34, кад. №23:40:0404001:1, площадью 18 684 кв.м                             </t>
  </si>
  <si>
    <t>топливно-энергетический комплекс</t>
  </si>
  <si>
    <t>Краснодарский край</t>
  </si>
  <si>
    <t>Выселковский район</t>
  </si>
  <si>
    <t>34 единицы сухопутного и морского транспорта, в том числе: катера прогулочные, лодки, гидроциклы, катамараны, различные автомобили Мерседес, Тайота, КИА, ГАЗ, ВАЗ и пр.</t>
  </si>
  <si>
    <t>не состоялись</t>
  </si>
  <si>
    <t>ЗП</t>
  </si>
  <si>
    <t>Девятые торги (публичное предложение)</t>
  </si>
  <si>
    <t>Результат девятых торгов (публичное предложение)</t>
  </si>
  <si>
    <t>ОАО "ГУЛЬКЕВИЧСКИЙ КОМБИНАТ ХЛЕБОПРОДУКТОВ" (ОАО "ГУЛЬКЕВИЧСКИЙ КХП")</t>
  </si>
  <si>
    <t>А32-10484/2019</t>
  </si>
  <si>
    <t xml:space="preserve">2 автомобиля: 1) ГАЗ3110 VIN XTH31100020034849 2002 г.в. Рег. Номер Т118УЕ23 2) ЗИЛММ3554 VIN XTP00554М00001036 1996 г.в. Рег. Номер. 2666ККБ      
</t>
  </si>
  <si>
    <t>Задолженность по З/П</t>
  </si>
  <si>
    <t>ООО "Тимашевский элеватор" (ООО "ТЭ")</t>
  </si>
  <si>
    <t>А32-17071/2018</t>
  </si>
  <si>
    <t>Имущественный комплекс элеватора, расположенный по адресу: Тимашевский район, г. Тимашевск, ул. Братьев Степановых, д. 12, включающий в себя 43 объекта недвижимости и 176 объектов движимого.</t>
  </si>
  <si>
    <t>ООО фирма "КЭСМ" (ООО ФИРМА КРАСНОДАРЭЛЕКТРОСПЕЦМОНТАЖ)</t>
  </si>
  <si>
    <t>А32-33748/2019</t>
  </si>
  <si>
    <t>Нежилые помещения № 176, 177, 178, 179, 180, 181, 182, 183, 184, 185, 186, 187, 188, 189, 190, 191, 192, 193, 194, 195, 196, 197, 198, 199, 200, 201, 202 общей площадью 276,9 кв. м.</t>
  </si>
  <si>
    <t>ООО "ПК "Наш Продукт"</t>
  </si>
  <si>
    <t>А32-7494/2019</t>
  </si>
  <si>
    <t>Право аренды на земельный участок общей площадью 12001 кв. м, место положения: Краснодарский край, г. Новокубанск, ул. Шоссейная, 68/1, по Договору аренды земельного участка от 06.03.2006 № 2100003164, договор переуступки прав аренды земельного участка б/н от 17.01.2017 г. срок аренды с 06.03.2006-05.03.2055;
Ангар (Литер ОП) общ.пл. 868,00 кв. м;
Ангар (Литер Р) общ.пл. 286,10 кв. м;
Ангар (для хранения с/х продукции Литер М) общ.пл. 1782,5кв. м;
Ангар (для хранения с/х продукции Литер Н) общ.пл. 1 395,5 кв. м;
Трансформаторная подстанция 400 кВт (сооружение);
Водопровод г. Новокубанск;
Газопровод (сооружение);
49 наименований движимого имущества. В залоге у АО Адыгейский "Россельхозбанк".
7 наименований движимого имущества ООО "ПК "Наш Продукт" не находящегося в залоге.</t>
  </si>
  <si>
    <t>инввентаризация</t>
  </si>
  <si>
    <t>Имущественный комплекс детского лагеря. недвижимое имущество, расположенное по адресу: Краснодарский край, р-н Туапсинский, г/п Новомихайловское, пгт. Новомихайловский, ул. Морская, 3: (6 объектов незавершенного строительства, гостевые дома, жилые домики детские и т.д.)</t>
  </si>
  <si>
    <t>ИП Стрельцов Федор Евгеньевич</t>
  </si>
  <si>
    <t>235701257150</t>
  </si>
  <si>
    <t>А32-27601/2019</t>
  </si>
  <si>
    <t>ООО "ИнвестГрупп-Отель"</t>
  </si>
  <si>
    <t>А32-986/2019</t>
  </si>
  <si>
    <t>утверждение цены</t>
  </si>
  <si>
    <t>сообщение об отмене</t>
  </si>
  <si>
    <t xml:space="preserve">Расчеты с покупателями и заказчиками, ООО
"Строй Газ Инвест" </t>
  </si>
  <si>
    <t>Ленинградский район</t>
  </si>
  <si>
    <t>Брюховецкий район</t>
  </si>
  <si>
    <t xml:space="preserve"> Движимое имущество (Торговый павильон - офис продаж по адресу г. Краснодар, ул.
Курортная, 3), принадлежащее ООО "Пересвет-Регион-Краснодар"</t>
  </si>
  <si>
    <t>частично состоялись</t>
  </si>
  <si>
    <t>Анапа город-курорт</t>
  </si>
  <si>
    <t>ООО "Усть-Лабинскрыба"</t>
  </si>
  <si>
    <t>2356001900</t>
  </si>
  <si>
    <t>А32-48113/2019</t>
  </si>
  <si>
    <t>14 нежилых сооружений по адресу: Усть-Лабинский район, г. Усть-Лабинск, территория рыбпитомника.</t>
  </si>
  <si>
    <t>отмена торгов</t>
  </si>
  <si>
    <t>Тепловоз ТГМ-23 №2118</t>
  </si>
  <si>
    <t>Тепловоз ТГМ-23 В № 2533</t>
  </si>
  <si>
    <t xml:space="preserve">3 станка: Станок токарный 16В20, Станок ТТ 1637 Ф 101 СН, Станок фрезерный </t>
  </si>
  <si>
    <t>АО "ЕЯНСКИЙ ЭЛЕВАТОР"</t>
  </si>
  <si>
    <t>А32-48029/2019</t>
  </si>
  <si>
    <t>Имущественный комплекс элеватора, расположенный по адресу: станица Новопокровская, ул. Григорьева, д. 29. Включает в себя 20 зданий и сооружений, связанных с функционированием элеватора.</t>
  </si>
  <si>
    <t>ООО "Автостройальянс"</t>
  </si>
  <si>
    <t>А32-913/2019</t>
  </si>
  <si>
    <t>Земельный участок, категория земель: земли населенных пунктов, вид разрешенного использования: многоэтажные жилые дома, кадастровый номер: 23:43:0426011:6904, площадь: 23666,00 кв.м., вид права: общая долевая собственность, доля в праве: 1/3, адрес: Краснодарский край, г. Краснодар, Карасунский внутригородской округ, ул. Автолюбителей</t>
  </si>
  <si>
    <t>Земельный участок, категория земель: земли населенных пунктов, вид разрешенного использования: объекты системы образования (школы, детские сады и т.п.), кадастровый номер: 23:43:0426011:6905, площадь: 14816,00 кв.м., вид права: собственность, адрес: Краснодарский край, г. Краснодар, Карасунский внутригородской округ, ул. Автолюбителей</t>
  </si>
  <si>
    <t>ООО "Авто-Агро"</t>
  </si>
  <si>
    <t>А32-2693/2019</t>
  </si>
  <si>
    <t>Комплекс недвижимого имущества (нежилые здания), расположенный на земельном
участке площадью 2 400 кв.м. (к.н. 23:05:0802014:12) принадлежащий на
праве собственности ООО «АВТО-АГРО», имеющий местоположение:
Краснодарский край, Выселковский район, станица Новомалороссийская,
ул. Широкая, д. 15.</t>
  </si>
  <si>
    <t>НАО "Ленинградское автотранспортное предприятие"</t>
  </si>
  <si>
    <t>А32-8700/2020</t>
  </si>
  <si>
    <t>Земельный участок
несельскохозяйственного назначения,
находящегося в государственной
собственности, площадью 1 019 957 кв.м.,
разрешенное использование — для
эксплуатации рыбопитомника, земли
населенных пунктов, расположенный по
адресу: Краснодарский край, Усть-Лабинский район, г.Усть-Лабинск,
территория рыбопитомника. Срок аренды -
49 лет</t>
  </si>
  <si>
    <t>Земельный участок
несельскохозяйственного назначения,
находящегося в государственной
собственности, площадью 289 436 кв.м.,
разрешенное использование — для
эксплуатации рыбопитомника, земли
населенных пунктов, расположенный по
адресу: Краснодарский край, Усть-Лабинский район, г.Усть-Лабинск,
территория рыбопитомника. Срок аренды -
49 лет.</t>
  </si>
  <si>
    <t>Земельный участок сельскохозяйственного
назначения, находящегося в
государственной собственности, площадью
231 861 кв.м., расположенный по адресу:
Краснодарский край, Усть-Лабинский
район, выростной пруд 5. Срок аренды - до
26.01.2026г.</t>
  </si>
  <si>
    <t>ООО НППФ "Краснодаравтодорсервис" (ООО Научно-проектно-производственная фирма "Краснодаравтодорсервис")</t>
  </si>
  <si>
    <t>А32-55433/2017</t>
  </si>
  <si>
    <t xml:space="preserve">14 нежилых сооружений по адресу: Усть-Лабинский район, г. Усть-Лабинск, территория рыбпитомника. Сооружение,
нежилое.площадь: 231861
кв.м., КН 23:35:0541004:140
Сооружение, нежилое.
площадь: 171268 кв.м. , КН 23:35:0541004:141
Сооружение, нежилое.
площадь: 15735 кв.м., КН 23:35:0541004:145
Здание, нежилое.
площадь: 102,3 кв.м. , КН 23:35:0541004:142
Сооружение, нежилое.
площадь: 10191 кв.м., КН 23:35:0541004:150
Сооружение, нежилое.
площадь: 15970 кв.м., КН 23:35:0541004:151
Сооружение, нежилое.
площадь: 1271 кв.м., КН 23:35:0541004:149
Сооружение, нежилое.
площадь: 2793 кв.м., КН 23:35:0541004:152
Соружение, нежилое.
площадь: 1796 кв.м., КН 23:35:0541004:148
Сооружение, нежилое.
площадь: 1774 кв.м., КН 23:35:0541004:143
Сооружение, нежилое.
площадь: 5938 кв.м., КН 23:35:0541004:147
Сооружение, нежилое.
площадь: 7434 кв.м., КН 23:35:0541004:146
Сооружение, нежилое.
площадь: 1213 кв.м., КН 23:35:0541004:153
Сооружение, нежилое.
Площадь застройки 1666
кв.м., протяженность 340
м., КН 23:35:0541004:138
</t>
  </si>
  <si>
    <r>
      <t xml:space="preserve">Право аренды земельного участка - территория жилого комплекса аппартаментов "Сады Морей", расположенного по адресу: г.Геленджик, ул.Революционная, 47, кад. №23:40:0404004:3, площадью 47 088 кв.м   </t>
    </r>
    <r>
      <rPr>
        <b/>
        <sz val="12"/>
        <color rgb="FFFF0000"/>
        <rFont val="Times New Roman"/>
        <family val="1"/>
        <charset val="204"/>
      </rPr>
      <t xml:space="preserve">Общая цена в строке выше в составе всего комплекса.  </t>
    </r>
    <r>
      <rPr>
        <sz val="12"/>
        <color theme="1"/>
        <rFont val="Times New Roman"/>
        <family val="1"/>
        <charset val="204"/>
      </rPr>
      <t xml:space="preserve">                        </t>
    </r>
  </si>
  <si>
    <r>
      <t xml:space="preserve">Право аренды земельного участка - территория курортного комплекса (набережная, прилегающий парк и парковка "Сады Морей"), расположенного по адресу: г.Геленджик, ул.Революционная, 34, кад. №23:40:0404001:1, площадью 18 684 кв.м   </t>
    </r>
    <r>
      <rPr>
        <b/>
        <sz val="12"/>
        <color rgb="FFFF0000"/>
        <rFont val="Times New Roman"/>
        <family val="1"/>
        <charset val="204"/>
      </rPr>
      <t xml:space="preserve">Общая цена в строке выше в составе всего комплекса.  </t>
    </r>
    <r>
      <rPr>
        <sz val="12"/>
        <color theme="1"/>
        <rFont val="Times New Roman"/>
        <family val="1"/>
        <charset val="204"/>
      </rPr>
      <t xml:space="preserve">                          </t>
    </r>
  </si>
  <si>
    <r>
      <t xml:space="preserve">Благоустройство территории и прочее оборудование, в то числе: карусели, качели, автоматические ворота, спортивный комплекс, песочницы, скамейки и прочее </t>
    </r>
    <r>
      <rPr>
        <b/>
        <sz val="12"/>
        <color rgb="FFFF0000"/>
        <rFont val="Times New Roman"/>
        <family val="1"/>
        <charset val="204"/>
      </rPr>
      <t xml:space="preserve">Общая цена в строке выше в составе всего комплекса.  </t>
    </r>
  </si>
  <si>
    <t xml:space="preserve">Ввод КГВ-110, 4 шт.; Заградитель В3-1250-0,5, 1 шт.; КТП 600/10 кВа, 1 шт.; Металлоконструкции опор У110-2+9, 1 шт.; Разъединитель РДЗ 1, 1 шт.; Трансформатор НАМИ-35, 2 шт. ; Трансформатор ТМГ 400-6/0,4, 2 шт. ; Трансформатор тока ТМФ-35, 2 шт. ; Шкаф ШЭРА-ОБ-2001, 1 шт. ; Трансформатор ТМГ 250-6/0,4, 1 шт. ; БКМ-317-0148101В48101-0000010-02, 2011 г.в., 1 шт. </t>
  </si>
  <si>
    <t>ИП Ганзлик Игорь Витальевич</t>
  </si>
  <si>
    <t>А32-18709/2020</t>
  </si>
  <si>
    <t>20.12.2021-16.03.2022</t>
  </si>
  <si>
    <t>ООО "Омни"</t>
  </si>
  <si>
    <t>А32-50295/2019</t>
  </si>
  <si>
    <t>Нежилое помещение по адресу: г. Краснодар, ЗВО, ул. Мира, д. 40. Площадь 68,9 кв.м., к.н. 23:43:0208028:177.</t>
  </si>
  <si>
    <t>Нежилое помещение по адресу: г. Краснодар, ЗВО, ул. Ставропольская, д.252а. Площадь 113,4 кв.м., к.н. 23:43:0309002:12298.</t>
  </si>
  <si>
    <t>11 нежилых помещений (часть на праве общей долевой собственности) и право общей долевой собственности 4/25. Расоложены в г. Краснодар на ул. Мира, Красных партизан и Чекистов.</t>
  </si>
  <si>
    <t>Оборудование для обработки, хранения и упаковки кофе.</t>
  </si>
  <si>
    <t xml:space="preserve">«Производственная база по адресу г. Краснодар, ул. Тихорецкая 27 в составе 7 строений, на земельном участке к/н 23:43:000000:512, арендованном у Администрации МО г. Краснодар на 49 лет" (состав указан в положении) </t>
  </si>
  <si>
    <t>4 земельных участка (2 из которых в долевой собственности) в г. Краснодар на ул. Красных Партизан. В залоге у АО "Россельхозбанк"</t>
  </si>
  <si>
    <r>
      <t xml:space="preserve">Ввод КГВ-110, 4 шт.; Заградитель В3-1250-0,5, 1 шт.; </t>
    </r>
    <r>
      <rPr>
        <sz val="12"/>
        <color rgb="FFFF0000"/>
        <rFont val="Times New Roman"/>
        <family val="1"/>
        <charset val="204"/>
      </rPr>
      <t xml:space="preserve">КТП 600/10 кВа, 1 шт.; </t>
    </r>
    <r>
      <rPr>
        <sz val="12"/>
        <color theme="1"/>
        <rFont val="Times New Roman"/>
        <family val="1"/>
        <charset val="204"/>
      </rPr>
      <t xml:space="preserve">Металлоконструкции опор У110-2+9, 1 шт.; Разъединитель РДЗ 1, 1 шт.; Трансформатор НАМИ-35, 2 шт. ; </t>
    </r>
    <r>
      <rPr>
        <sz val="12"/>
        <color rgb="FFFF0000"/>
        <rFont val="Times New Roman"/>
        <family val="1"/>
        <charset val="204"/>
      </rPr>
      <t>Трансформатор ТМГ 400-6/0,4, 2 шт.</t>
    </r>
    <r>
      <rPr>
        <sz val="12"/>
        <color theme="1"/>
        <rFont val="Times New Roman"/>
        <family val="1"/>
        <charset val="204"/>
      </rPr>
      <t xml:space="preserve"> ; Трансформатор тока ТМФ-35, 2 шт. ; Шкаф ШЭРА-ОБ-2001, 1 шт. ; Трансформатор ТМГ 250-6/0,4, 1 шт. ; БКМ-317-0148101В48101-0000010-02, 2011 г.в., 1 шт. </t>
    </r>
  </si>
  <si>
    <t>А32-32482/2020</t>
  </si>
  <si>
    <t>230306635718</t>
  </si>
  <si>
    <t>ИП Коваленко Александр Викторович</t>
  </si>
  <si>
    <t xml:space="preserve">Право аренды земельного участка, площадь 1 088 кв. м, кадастровый номер: 23:39:0203002:818, категория земель: земли населённых пунктов, Использование: для эксплуатации здания столовой по адресу:Краснодарский край, Белореченский район, пос.Первомайский, ул.Победы,8; Здание (столовая), кадастровый номер: 23:39:0203002:678, литер А, этажность: 1, площадь 291 кв.м., адрес:Краснодарский край, Белореченский район, пос.Первомайский, ул.Победы, строение 8 </t>
  </si>
  <si>
    <t>Право аренды земельного участка, площадь 19000 кв.м., кадастровый номер: 23:39:0203002:313,категория земель: земли населённых пунктов, использование: для эксплуатации здания конторы, столярного цеха, склада адрес: Краснодарский край, Белореченский район, пос.Первомайский; Здание (склад), площадь 464,1кв.м., кадастровый номер:23:39:0000000:763, адрес: Краснодарский край, Белореченский район, пос.Первомайский; Здание (столярный цех), площадь 195,5кв.м., кадастровый номер: 23:39:0000000:764, адрес: Краснодарский край, Белореченский район, пос.Первомайский; Здание, площадь 111,7кв.м., кадастровый номер: 23:39:0203002:581, адрес: Краснодарский край, Белореченский район, пос.Первомайский, ул.Красноармейская, д.1/2; Здание, площадь 391,8 кв.м., кадастровый номер:23:39:0203002:582,адрес: Краснодарский край, Белореченский район, пос.Первомайский, ул.Красноармейская, д.1/2.</t>
  </si>
  <si>
    <t>Движимое имущество, входящее в состав имущественного комплекса предприянтия (общая цена по инвентаризации вместе с недвижимым имуществом в строке выше). Включает в себя: транспорт, оборудование и ТМЦ транспортного предприятия.</t>
  </si>
  <si>
    <t>%D0%9032-32482/2020</t>
  </si>
  <si>
    <t>%D0%9032-24948/2017</t>
  </si>
  <si>
    <t>%D0%9032-990/2019</t>
  </si>
  <si>
    <t>%D0%9032-986/2019</t>
  </si>
  <si>
    <t>%D0%9032-4533/2012</t>
  </si>
  <si>
    <t>%D0%9032-11795/2017</t>
  </si>
  <si>
    <t>%D0%9032-34123/2017</t>
  </si>
  <si>
    <t>%D0%9032-7494/2019</t>
  </si>
  <si>
    <t>%D0%9032-913/2019</t>
  </si>
  <si>
    <t>%D0%9032-55433/2017</t>
  </si>
  <si>
    <t>%D0%9032-18709/2020</t>
  </si>
  <si>
    <t>%D0%9032-50295/2019</t>
  </si>
  <si>
    <t>%D0%9032-10484/2019</t>
  </si>
  <si>
    <t>%D0%9032-8700/2020</t>
  </si>
  <si>
    <t>%D0%9032-27811/2016</t>
  </si>
  <si>
    <t>%D0%9032-48029/2019</t>
  </si>
  <si>
    <t>%D0%9032-33748/2019</t>
  </si>
  <si>
    <t>%D0%9032-17071/2018</t>
  </si>
  <si>
    <t>%D0%9032-8377/2011</t>
  </si>
  <si>
    <t>%D0%9032-29459/2012</t>
  </si>
  <si>
    <t>%D0%9032-27601/2019</t>
  </si>
  <si>
    <t>%D0%9032-48113/2019</t>
  </si>
  <si>
    <t>%D0%9032-2693/2019</t>
  </si>
  <si>
    <t>Земельный участок, кадастровый номер 23:43:0302008:58, площадь 442 кв.м., право общей долевой собственности
(412/1000 доли), местонахождение: Краснодарский край, г. Краснодар, Центральный внутригородской округ, ул. Одесская 37, ограничения (обременения) права – залог ПАО «РНКБ Банк»</t>
  </si>
  <si>
    <t xml:space="preserve">Здание нежилое, кадастровый номер 23:43:0302008:66, площадь 151,5 кв.м., право собственности ООО "Омни", местонахождение: Краснодарский край, г. Краснодар, Центральный внутригородской округ, ул. Одесская 37, ограничения (обременения) права – залог ПАО «РНКБ Банк» </t>
  </si>
  <si>
    <t xml:space="preserve">Нежилое помещение, кадастровый номер 23:43:0137005:5497, площадь 183,6 кв.м., право собственности ООО "Омни", местонахождение: Краснодарский край, г. Краснодар, Прикубанский округ, ул. им. Тургенева 155, ограничения (обременения) права – залог ПАО «РНКБ Банк» </t>
  </si>
  <si>
    <t xml:space="preserve">Нежилое помещение, кадастровый номер 23:43:0205052:617, площадь 220,8 кв.м., право собственности ООО "Омни", местонахождение: Краснодарский край, г. Краснодар, Западный округ, ул. Красная 137, ограничения (обременения) права – залог ПАО «РНКБ Банк» </t>
  </si>
  <si>
    <t xml:space="preserve">Нежилое помещение №№ 12, 12/1, 13, 13/1, 13/4, 14, 15, 16, 16/1, 17, 18, 19, 20, 21, 22, 23, 4, 4/1, 5, 6, 7, 7/1, 8, кадастровый номер 23:43:0305055:912, площадь 336,3 кв.м., право собственности ООО "Омни", местонахождение: Краснодарский край, г. Краснодар, Центральный округ, ул. Мира 88, пом., ограничения (обременения) права – залог ПАО «РНКБ Банк» </t>
  </si>
  <si>
    <t xml:space="preserve">Нежилое помещение №№ 14-20, кадастровый номер 23:43:0306008:137, площадь 67 кв.м., право собственности ООО "Омни", местонахождение: г. Краснодар, Центральный внутригородской округ, ул. Ставропольская 156, ограничения (обременения) права – залог ПАО «РНКБ Банк». </t>
  </si>
  <si>
    <t xml:space="preserve">Нежилое помещение №№3,6,7,8, кадастровый номер 23:43:0309002:12296, площадь 50,20 кв.м., право собственности ООО "Омни", местонахождение: Краснодарский край, г. Краснодар, Центральный округ, ул. Ставропольская 252а, ограничения (обременения) права – залог ПАО «РНКБ Банк» </t>
  </si>
  <si>
    <t xml:space="preserve">Нежилое помещение пом. №№8/1, 8/2, 9, кадастровый номер 23:43:0309002:12297, площадь 52,20 кв.м., право собственности ООО "Омни", местонахождение: Краснодарский край, г. Краснодар, Центральный округ, ул. Ставропольская 252а, ограничения (обременения) права – залог ПАО «РНКБ Банк» </t>
  </si>
  <si>
    <t xml:space="preserve">Нежилое помещение №№45, 45/1, 45/2, 46, 47, 51, 55, 55/1, 55/2, 56, 56/2, 57, 58, 59, 60, 61, 62, 92, кадастровый номер 23:43:0402010:6591, площадь 801,30 кв.м., право собственности ООО "Омни", местонахождение: Краснодарский край, г. Краснодар, Карасунский внутригородской округ, ул. им. Селезнева 76, ограничения (обременения) права – залог ПАО «РНКБ Банк» </t>
  </si>
  <si>
    <t>Имущественный комплекс отеля ("Кемпински''), включающий в себя 32 нежилых здания (Конкресс-центр, Главный корпус,  СПА-центр,  коттеджи, бунгало, проходная и др.). Расположен по адресу: г. Геленджик, ул. Революционная, д. 53. В залоге у ВЭБ РФ, Право аренды земельного участка площадью 87 532 кв.м. к.н. 23:40:0404003:1 на 49 лет.(неотделичмые улучшения участка - водопровод, теннисный корт, скважины и др.).Расположен по адресу: г. Геленджик, ул. Революционная, д. 53. Волногасящий пляж и его благоустройство. ТМЦ (бытовая техника, мебель, хозпринадлежности и т.д.) 722 тыс. единиц.Основные средства в количестве 5457 единиц (оснащение комплекса).</t>
  </si>
  <si>
    <t>№ дела для ссылки</t>
  </si>
  <si>
    <t>отменены, наложен арест на имущество</t>
  </si>
  <si>
    <t>Застройщик</t>
  </si>
  <si>
    <t>02.04.2022-18.05.2022</t>
  </si>
  <si>
    <t>Контейнерные АЗС (нестационарные) в количестве 3 шт.; Нестационарный торговый объект площадью 8 кв.м. по адресу: Краснодарский край, Ленинградский район, станица Ленинградская, ул. Южная, дом № 8.</t>
  </si>
  <si>
    <t>Назначение имущества</t>
  </si>
  <si>
    <t xml:space="preserve">Объекты недвижимости по адресу: Краснодарский край, Успенский район, с. Успенское, ул. Комсомольская: Нежилое здание (недостроенный гараж лит.10), площадь (пл.) 26,9 кв. м, кад. №23:34:0203007:1064; Нежилое здание (инкубаторная птицеводческая станция: здание инкубатора с пристройками, лит. Б, б1, б4, б5, б7, б8), пл. 1234,8 кв. м, кад. №23:34:0203007:1061; Нежилое здание (административное здание с пристройками, лит. В, в1, в), пл. 159 кв. м, кад. №23:34:0203007:1060; Нежилое здание (сарай, лит. Т13), пл. 15,7 кв. м, кад. №23:34:0203007:1065; Производственное (промышленное) сооружение (теплица, лит. Г15), пл. 61,4 кв. м, кад. №23:34:0203007:1066. </t>
  </si>
  <si>
    <t>недвижимое имущество, находящееся по адресу Краснодарский край, Кущевский р-н, с/о Кущевский, ст. Кущевская, ул. Комсомольская, 11: Земельный участок, кад. №23:17:1401022:107, пл. 781 кв. м; нежилое здание, торгово-офисное, этажность: 3, пл. 562,8 кв. м.</t>
  </si>
  <si>
    <t>Хлебозавод</t>
  </si>
  <si>
    <t>Выращивание с/х культур</t>
  </si>
  <si>
    <t>Разведение свиней</t>
  </si>
  <si>
    <t>Элеватор</t>
  </si>
  <si>
    <t>Автобаза</t>
  </si>
  <si>
    <t>07.04.2022-19.05.2022</t>
  </si>
  <si>
    <t>Курортная сфера (апартаменты "Сады Морей")</t>
  </si>
  <si>
    <t>ООО
"Теплоэнергетик"</t>
  </si>
  <si>
    <t>А32-24260/2020</t>
  </si>
  <si>
    <t>%D0%9032-24260/2020</t>
  </si>
  <si>
    <t xml:space="preserve">Имущество, расположенное по адресу: 350005, Краснодарский край, г. Краснодар, ул. Кореновская, д. 3, в том числе: Здание котельной, Земельный участок , Оборудование котельной, Тепловая сеть 
</t>
  </si>
  <si>
    <t>Рыбохозяйство (пруды)</t>
  </si>
  <si>
    <t>Торгово-офисное здание</t>
  </si>
  <si>
    <t>Птицеводческая станция и теплица</t>
  </si>
  <si>
    <t>Перевозка пассажиров (троллейбусы)</t>
  </si>
  <si>
    <t>Курортная сфера (гостиница)</t>
  </si>
  <si>
    <t>Производственная база</t>
  </si>
  <si>
    <t>Курортная сфера (детский лагерь)</t>
  </si>
  <si>
    <t>Право требования</t>
  </si>
  <si>
    <t>Для строительства МКД</t>
  </si>
  <si>
    <t>Коммунальное обслуживание</t>
  </si>
  <si>
    <t xml:space="preserve">Нежилое помещение с кадастровым номером 23:43:0208028:177, площадь 68,90 кв.м., местонахождение: Краснодарский край, г. Краснодар, Западный округ, ул. Мира 40, право собственности ООО «Омни», ограничения (обременения) права: арест, запрет регистрации. </t>
  </si>
  <si>
    <t xml:space="preserve">Нежилое помещение с кадастровым номером 23:43:0309002:12298, площадь 113,40 кв.м., местонахождение: Краснодарский край, г. Краснодар, Центральный округ, ул. Ставропольская 252а, пом.2,10,10/1,10/2,10/3,11, право собственности ООО «Омни», ограничения (обременения) права: арест, аренда сроком действия с 14.10.2020 по 14.10.2025 в пользу ООО «Февраль Плюс». </t>
  </si>
  <si>
    <t xml:space="preserve">Сооружение из металлоконструкций (длина 60 м, ширина 20 м, высота 5 м), местоположение: Краснодарский край, Краснодар, ул.Красных партизан 2/1, право собственности ООО "ОМНИ", ограничения (обременения) права: не зарегистрировано. </t>
  </si>
  <si>
    <t xml:space="preserve">Навес над строительными вагончиками (6х20 м, шифер, металл), местоположение: Краснодарский край, Краснодар, ул. Красных партизан 2/1, право собственности ООО "ОМНИ", ограничения (обременения) права: не зарегистрировано. </t>
  </si>
  <si>
    <t xml:space="preserve">Вагончик строительный 3*6 м, в кол-ве 3 шт., право собственности ООО «Омни». </t>
  </si>
  <si>
    <t xml:space="preserve">Товарный знак «ОМНИ», зарегистрированный в Государственном реестре товарных знаков и знаков обслуживания Российской Федерации, государственная регистрация №316909 от 22.11.2006, заявка №2004707801, приоритет от 13.04.2004, принадлежащий на праве собственности ООО «Омни» (ОГРН 1022301426817) </t>
  </si>
  <si>
    <r>
      <t xml:space="preserve">Имущественный комплекс по адресу:  г. Краснодар, Прикубанский округ, ул. Красных партизан. залог АО «Россельхозбанк». Включает в себя:                  </t>
    </r>
    <r>
      <rPr>
        <b/>
        <sz val="12"/>
        <color theme="1"/>
        <rFont val="Times New Roman"/>
        <family val="1"/>
        <charset val="204"/>
      </rPr>
      <t xml:space="preserve">1) </t>
    </r>
    <r>
      <rPr>
        <sz val="12"/>
        <color theme="1"/>
        <rFont val="Times New Roman"/>
        <family val="1"/>
        <charset val="204"/>
      </rPr>
      <t>Нежилые помещения 1-го (№ 1,1/1,2-19,28,29,31), Литер В и 2-го (№ 1-14) этажей, Литер В, кадастровый номер 23:43:0000000:2353, площадь 3 130,20 кв.м.,                 2) Нежилые помещения 1-го этажа (№ 20-27,30,32-38,38/1, 39-44) здания Литер В, нежилое помещение 1 этажа № 45 здания литер в1, нежилые помещения 1 этажа № 46,47 здания литер в, кадастровый номер: 23:43:000 0000:2420, площадь: 3 011,20 кв.м.,                                                                           3) Нежилое здание с пристройками - хранилище, Литер Ж,ж,ж1, кадастровый номер: 23:43:0000000:2627, площадь: 1 707,00 кв.м.,                                                                      4) Земельный участок. Категория земель: Земли населённых пунктов. Разрешенное использование: Для эксплуатации производственной базы, кадастровый номер: 23:43:000000:23748, площадь 7 201,00 кв.м., Право общей долевой собственности (1/4 доли)ООО «Омни»,                                                5) Земельный участок. Категория земель: Земли населённых пунктов. Разрешенное использование: Для эксплуатации производственной базы, кадастровый номер: 23:43:0000000:23749, площадь 11 852,00 кв.м., Право общей долевой собственности (1/5 доли) ООО «Омни»,                                        6) Земельный участок. Категория земель: Земли населённых пунктов. Разрешенное использование: Для эксплуатации производственной базы, кадастровый номер: 23:43:0000000:23752, площадь 8 549,00 кв.м.,           7) Земельный участок. Категория земель: Земли населённых пунктов. Разрешенное использование: Для эксплуатации производственной базы, кадастровый номер: 23:43:0000000:23751, площадь: 15 477,00 кв.м.,</t>
    </r>
  </si>
  <si>
    <t>Имущественный комплекс по адресу:  г. Краснодар, Западный внутригородской округ, ул. Чекистов, 17. алог АО «Россельхозбанк». Включает в себя:                       1) Нежилые помещения №12-15 здания, Литер А, кадастровый номер: 23:43:0206011:734, площадь 101,50 кв.м.,                        2) Право общей долевой собственности 14/1339 на земельный участок. Категория земель: Земли населённых пунктов. Разрешенное использование: Для эксплуатации торговых помещений, кадастровый номер: 23:43:0206011:21, площадь 12 478,00 кв. м., Право общей долевой собственности (14/1339 доли) ООО "Омни"</t>
  </si>
  <si>
    <t xml:space="preserve">Нежилые помещения № 33/1, 32 1 этажа здания Литер Аа, кадастровый номер: 23:43:0112036:997, площадь 8,90 кв.м., местонахождение: Краснодарский край, г. Краснодар, ул. Красная 23/Мира 40/, право собственности ООО «Омни», ограничения (обременения) права – залог АО «Россельхозбанк».
</t>
  </si>
  <si>
    <t>Нежилое помещение, подвал № 47/1 здания литер п/А площадь 9,5 кв.м, 1-го этажа № 35 здания, Литер А, площадь 2,8 кв.м, ,кадастровый номер : 23:43:0208028:179
площадь 12,30 кв.м., местонахождение: Краснодарский край, г. Краснодар, ул. Красная 23/Мира 40,право собственности ООО «Омни», ограничения (обременения) права – залог АО «Россельхозбанк».</t>
  </si>
  <si>
    <t xml:space="preserve">Нежилое помещение 1-го этажа № 33 здания, Литер п/А, кадастровый номер: 23:43:0112036:1023, площадь 32,20 кв.м., местонахождение: Краснодарский край, г. Краснодар, ул. Красная 23/Мира 40, Право общей долевой собственности (7/50 доли) ООО «Омни», ограничения (обременения) права – залог АО «Россельхозбанк».
</t>
  </si>
  <si>
    <t xml:space="preserve">Нежилое помещение, 1 этаж № 44 здания, Литер п/А, кадастровый номер: 23:43:0208028:270, площадь 38,60 кв.м., местонахождение: Краснодарский край, г. Краснодар, ул. Красная 23/Мира 40,Право общей долевой собственности (1/2 доли) ООО «Омни», ограничения (обременения) права – залог АО «Россельхозбанк».
</t>
  </si>
  <si>
    <t xml:space="preserve">Нежилые помещения № 49, 49/1, 49/2 здания, Литер под/А, кадастровый номер: 23:43:0112036:1010, площадь 35,30 кв.м., местонахождение: Краснодарский край, г. Краснодар, ул. Красная 23/Мира 40, право собственности ООО «Омни», ограничения (обременения) права – залог АО «Россельхозбанк».
</t>
  </si>
  <si>
    <t>14.06.2022-08.07.2022</t>
  </si>
  <si>
    <t>А32-47909/2019</t>
  </si>
  <si>
    <t>%D0%9032-47909/2019</t>
  </si>
  <si>
    <t>ООО "Кубаньресурс"</t>
  </si>
  <si>
    <t>Курортная сфера (отель "Кемпински")</t>
  </si>
  <si>
    <t>Коммунальное хозяйство (Котельная)</t>
  </si>
  <si>
    <t>НВ</t>
  </si>
  <si>
    <t>2 комплекса очистки хозяйственно-бытовых сточных вод "Валдай-БИО-600" и "Валдай-БИО-1500", 10 прудов - накопителей, здания очистных сооружений.</t>
  </si>
  <si>
    <t>Для сельскохозяйственного производства</t>
  </si>
  <si>
    <t>Для объектов системы образования (школы, детские сады и т.п.)</t>
  </si>
  <si>
    <t>%D0%9032-42973/2016</t>
  </si>
  <si>
    <t>2368004302</t>
  </si>
  <si>
    <t xml:space="preserve">Виброрейка НАРВИН ВРВL. 4-7 v бензин
Аппарат паяльный Термопласт
Аккумуляторный шуруповёрт 'Макита” 6347 DWAE 188.2 акк.2,0
Машина шлифовальная для бетона
Балон аргоновый
Балон газовый, 3 шт
Бензопила ”Штиль”
Бетоносмеситель
Болгарка
Вибратор глубинный
Виброплита Tsunami СО-90
Дальномер лазерный ЛД-60 60/0 15/3мм Интерскол
Дисковая пила ”Макита”
Коньково-карнизная черепица коричневая
Кулер ПКШ
Леса строительные ЛРСП-20, 12 шт.
Магнитный толщиномер покрытый МТ- 101
Мастерок, 2 шт.
Молоток отбойный ИП4613-МО-1У в упаковке с пикой
Молоток отбойный, 2 шт.
Насос Водолей 0,5-63У 3,6 куб/час вес 17,8
Нивелир SOUTH NL-32
Пила дисковая 50008 MG Makita
Почтовый ящик односекционный
Прожектор 500 W, 2 шт.
Резак пропан РЗН-З2
Полуавтомат сварочный ПДГ-350 - 26 466,10
</t>
  </si>
  <si>
    <t>31.0.2017</t>
  </si>
  <si>
    <t>01.04.2022-30.04.2022</t>
  </si>
  <si>
    <t>07.07.2022-01.09.2022</t>
  </si>
  <si>
    <t>Для эксплуатации здания столовой</t>
  </si>
  <si>
    <t>Недвижимое имущество, расположенное по адресу: Туапсинский район, Новомихайловское городское поселение, с.Ольгинка:                                                                                     1.Право аренды земельного участка (земли особо охраняемых территорий и объектов для строительства и эксплуатации мотеля на 220 мест) (кад. №23:33:0107003:370).                                            2.Право аренды земельного участка (земли особо охраняемых территорий и объектов для строительства и эксплуатации мотеля на 220 мест) (кад. №23:33:0107003:369).                                                    3.Право аренды земельного участка (устройство и эксплуатация набережной левого берега реки Ту. Земли населенных пунктов) (кад. №23:33:0107003:284).                                              4.Право аренды земельного участка (строительство и эксплуатация пляжного сооружения первой очереди-набережная) (кад. №23:33:0107002:0205).                                                            5.Право аренды земельного участка (строительство и эксплуатация пляжного сооружения второй очереди) (кад. №23:33:0107002:0283).                                                                            6.Право аренды земельного участка (строительство и эксплуатация хозяйственного комплекса, с обременением охранная зона ЛЭП 380 Вольт, охранная зона кабеля связи) (кад. №23:33:0805002:0123).                                                       7.Мотель на 220 мест – коттедж № 1, кадастровый №23:33:0107003:1151.                                              8.Мотель на 220 мест – коттедж № 2, кадастровый №23:33:0107003:1150.                                                        9.Мотель на 220 мест – коттедж № 3, кадастровый №23:33:0107003:1149.                                                10.Блок А в составе мотеля на 220 мест (лит.А 23-23-13/042/2009-293).                                                               11.Блок Б в составе мотеля на 220 мест (лит. А 23-23-13/042/2009-294).                                                                 12.Блок В в составе мотеля на 220 м-т кроме этажей №9,10,11 (лит.А. 23-23-13/042/2009-295).                                                                                                  13.УТ Навес вокруг блока питания. Пансионат Светлана:                                                    Жилой дом лит. А и хоз.блок лит Г, пос.Ольгинка, ул.Приморская, 34.                                  Жилой дом лит А и хоз.блок  лит Г, пос.Ольгинка, ул.Приморская, 35.                               Жилой дом лит А, пос.Ольгинка, ул.Приморская, 36.                                                                                                           Хозяйственно-бытовое здание СВ.                                                   Земельный участок для индивидуального жилищного строительства. Категория земель: земли поселений. Площадь 1800 кв.м. КН:23:33:0107002:0067.                                                       Земельный участок для индивидуального жилищного строительства. Категория земель: земли поселений. Площадь 1800 кв.м. КН:23:33:0107002:0066.                                                                 Земельный участок для индивидуального жилищного строительства. Категория земель: земли поселений.Площадь 1 000  кв.м. КН: 23:33:0107002:0065.</t>
  </si>
  <si>
    <t>Отель "Гамма" (крупный имущесственный комплекс, включающий себя земельные участки, мотели, пансионат и др. недвижимое имущество).</t>
  </si>
  <si>
    <t>24 единицы ТС (автомобили, 2 катера, 6 лодок).</t>
  </si>
  <si>
    <t>Краснодарский край, район Туапсинский, село Ольгинка, улица Морская, дом 3.
1-ый этаж Пляжного сооружения второй очереди, площадью 65,8 кв. м - Столовая В016 547 000 455 833 2 Клуб "Мята", цокольный этаж Пляжного сооружения 2 очереди В031 1 871 000 1 559 167 3 Пляжное сооружение 1 очереди, цоколь - "Меха". Торговый павильон (речная набережная), площадью 12 кв. м В012 15 000 12 500 4 Павильон "Кафе у моря" В001 808 000 673 333 5 Павильон "Сувлаки", ИП Вардазарян, ИНН 3666110911853, ОГРН 319237500179489. Пляжное сооружение 2 очереди В026 48 000 40 000
6 Торговый павильон №18 "АПТЕКА" (морская набережная), площадью 16 кв. м В014 129 000 107 500 7 Торговый ряд "Под аркой", ИП Туов Руслан Карпович, 03.04.1964 года рождения, Свидетельство 01 №000065355 от 16.01.2001 г., В027 57 000 47 500 3 № п/п Объект оценки Инвент. номер Рыночная стоимость с общепринятым округлением, в т.ч.  НДС, руб. Рыночная стоимость без НДС, руб. ИНН 010501885110. 8 Навес (Кашалот), Пляжное сооружение 2 очереди. А также 341 позиция (всего 521 единица) техники, оборудования, мебели и т.д.)</t>
  </si>
  <si>
    <r>
      <t xml:space="preserve">Краснодарский край, район Туапсинский, село Ольгинка, улица Морская, дом 3.
1-ый этаж Пляжного сооружения второй очереди, площадью 65,8 кв. м - Столовая В016 547 000 455 833 2 Клуб "Мята", цокольный этаж Пляжного сооружения 2 очереди В031 1 871 000 1 559 167 3 Пляжное сооружение 1 очереди, цоколь - "Меха". Торговый павильон (речная набережная), площадью 12 кв. м В012 15 000 12 500 4 Павильон "Кафе у моря" В001 808 000 673 333 5 Павильон "Сувлаки", ИП Вардазарян, ИНН 3666110911853, ОГРН 319237500179489. Пляжное сооружение 2 очереди В026 48 000 40 000
6 Торговый павильон №18 "АПТЕКА" (морская набережная), площадью 16 кв. м В014 129 000 107 500 7 Торговый ряд "Под аркой", ИП Туов Руслан Карпович, 03.04.1964 года рождения, Свидетельство 01 №000065355 от 16.01.2001 г., В027 57 000 47 500 3 № п/п Объект оценки Инвент. номер Рыночная стоимость с общепринятым округлением, в т.ч.  НДС, руб. Рыночная стоимость без НДС, руб. ИНН 010501885110. 8 Навес (Кашалот), Пляжное сооружение 2 очереди. </t>
    </r>
    <r>
      <rPr>
        <b/>
        <sz val="12"/>
        <color theme="1"/>
        <rFont val="Times New Roman"/>
        <family val="1"/>
        <charset val="204"/>
      </rPr>
      <t>А также 341 позиция (всего 521 единица) техники, оборудования, мебели и т.д.)</t>
    </r>
  </si>
  <si>
    <t>Земельный участок  к.н. 23:43:0426010:10 площадью 35880+/-78 кв.м и расположенные на нем 5 зданий по адрессу: г. Краснодар, ул. Парусная, д. 8:
1) Административно-приемный корпус к.н. 23:43:0426010:36 площадью 1522,6 кв.м.
2) Летнее бистро к.н. 23:43:0426010:76 площадью 169,9 кв.м.
3) Нежилое здание-ТП к.н. 23:43:0426010:77 площадью 44,5 кв.м.
4) Нежилое здание-котельная к.н. 23:43:0426010:78 площадью 103,8 кв.м.
5) Нежилое здание - склад к.н. 23:43:0426010:79 площадью 51,3 кв.м.</t>
  </si>
  <si>
    <t>А32-669/2022</t>
  </si>
  <si>
    <t>%D0%9032-669/2022</t>
  </si>
  <si>
    <t>ИП Мищенко Иван Юрьевич</t>
  </si>
  <si>
    <t>7 нежилых помещений на територрии автобазы в неудовлетворительном состоянии по адресу Краснодарский край, р-н Абинский, ст-ца Холмская, ул Мира, дом 151</t>
  </si>
  <si>
    <t>ООО "Пашковский Хлебозавод"</t>
  </si>
  <si>
    <t>А32-12839/2021</t>
  </si>
  <si>
    <t>%D0%9032-12839/2021</t>
  </si>
  <si>
    <t>Большой имущественный комплекс сельскохозяйственного назначения, состоящий из земельных участков, объектов недвижимости (склады, цеха, коровники и т.д.), оборудование, сельскохозяйственная техника, автотранспорт, инвентарь, ТМЦ и другое Часть имущества в залоге ПАО "РСХБ" и АО АКБ "ЦентроКредит". Полный перечень имущества содержится по ссылке "Оценка"</t>
  </si>
  <si>
    <t xml:space="preserve">10.10.2022-06.11.2022 </t>
  </si>
  <si>
    <t>89 единиц транспорта и техники.</t>
  </si>
  <si>
    <t>Право аренды на земельный участок площадью 39 151 кв.м. с к.н. 23:07:0801017:3 и объекты недвижимости, а также оборудование и траспортные средства, расположенные в ст. Динской - административное здание, битумхранилище, проходная, компрессорная, мех мастерские, автомойка и т.д.(кад. номера 23:07:0801019:288, 23:07:0801019:300, 23:07:0801019:294, 23:07:0801019:296, 23:07:0801019:289, 23:07:0801019:290, 23:07:0801019:291, 23:07:0801019:292, 23:07:0801019:293, 23:07:0801019:297, 23:07:0801019:298, 23:07:0801019:299, 23:07:0801019:301).</t>
  </si>
  <si>
    <t>Котельная отопительно-производственная, назначение: нежилое здание, к/н 23:43:0126007:728,площадь 614 кв. м, количество этажей: 3, в том числе подземных 1, расположенное по адресу:Краснодарский край, г Краснодар, ул. Кореновская, д 3; Земельный участок, к/н 23:43:0119002:2557, площадь 1 887 кв. м, расположенный по адресу: г.Краснодар, тер Прикубанский внутригородской округ, ул. Кореновская; Сооружение: тепловая сеть от котельной по ул. Кореновская, 3 к МДК по ул. Покрышкина в г.Краснодаре;  Оборудование котельной (82 позиции), в соответствии с
приложением №1 к договору аренды котельной с установленным в ней оборудованием от 28.10.2019 г.</t>
  </si>
  <si>
    <t>%D0%9032-16091/2021</t>
  </si>
  <si>
    <t>А32-16091/2021</t>
  </si>
  <si>
    <t>ООО "ЧЕРНОМОР-НЕФТЕСТРОЙ"</t>
  </si>
  <si>
    <t>11 единиц ТС</t>
  </si>
  <si>
    <t xml:space="preserve">Имущественный комплекс ООО "Пашковский хлебзавод ", ИНН 2312152933.
Здания, помещения, строения, сооружения, Земельный участок, Доля 6/9 в праве, Автотранспортные средства, товарный знак, Имущество (ТМЦ), принадлежащее ООО "Пашковский хлебзавод " </t>
  </si>
  <si>
    <t xml:space="preserve">Земельный участок, площадь 1472 кв.м., адрес (местонахождение): Россия, край Краснодарский, р-н Гулькевичский, г Гулькевичи, ул Пионерская, дом 119, кадастровый (условный) номер:, находится в долевой собственности, размер доли: 1113/10000 </t>
  </si>
  <si>
    <t>%D0%9032-24265/2021</t>
  </si>
  <si>
    <t>А32-24265/2021</t>
  </si>
  <si>
    <t>ООО "КРОНА"</t>
  </si>
  <si>
    <t>ASIA АМ949-Е ГРЗ ККО5523 VIN KN2GBK9H4VК000006</t>
  </si>
  <si>
    <t xml:space="preserve">29.11.2022-14.02.2023 </t>
  </si>
  <si>
    <t xml:space="preserve">06.03.2023-23.04.2023 </t>
  </si>
  <si>
    <t xml:space="preserve">13.03.2023-09.04.2023 </t>
  </si>
  <si>
    <t>ООО "ИНВЕСТБУРСЕРВИС"</t>
  </si>
  <si>
    <t>%D0%9032-42186/2021</t>
  </si>
  <si>
    <t>А32-42186/2021</t>
  </si>
  <si>
    <t>Транспортное средсто Макар</t>
  </si>
  <si>
    <t>Бульдозер</t>
  </si>
  <si>
    <t xml:space="preserve">Земельный участок, категория земель: земли населенных пунктов, вид разрешенного использования: многоэтажные жилые дома, кадастровый номер: 23:43:0426011:6904, площадь: 23666,00 кв.м., вид права: собственность, адрес: Краснодарский край, г. Краснодар, Карасунский внутригородской округ, ул. Автолюбителей </t>
  </si>
  <si>
    <t xml:space="preserve">Земельный участок, категория земель: земли населенных пунктов, вид разрешенного использования: объекты системы образования (школы, детские сады и т.п.), кадастровый номер: 23:43:0426011:6905, площадь: 14816,00 кв.м., вид права: собственность, адрес: Краснодарский край, г. Краснодар, Карасунский внутригородской округ, ул. Автолюбителей </t>
  </si>
  <si>
    <t>Армавир город</t>
  </si>
  <si>
    <t>Геленджик город-курорт</t>
  </si>
  <si>
    <t>Краснодар город</t>
  </si>
  <si>
    <t xml:space="preserve">Бульдозер SHANTUI SD-16 гос № ОТ 3544, 2019 г.в., зав. номер CHSD16AAEJ11044555 </t>
  </si>
  <si>
    <t xml:space="preserve">Каток BOMAG BW 151 AD-4, г/н М9017123, 2006 г.в. ; Каток BOMAG BW 161 AС, г/н М9018123, 1991 г.в. ; Каток BOMAG BW 202 AD-4, г/н УК767223, 2008 г.в. ; КАМАЗ 65115, г/н О377УЕ93, 2007 г.в. ; ЗИЛ 133, г/н А057ХР23, 1991 г.в. ; ГАЗ 2752, г/н Е839ОХ93, 2008 г.в. ; Битумный полуприцеп ППЦ 21 9604, г/н 8643КХ23, 2005 г.в. ; Прицеп СЗАП8543, г/н 4243КО23, 2000 г.в. </t>
  </si>
  <si>
    <t xml:space="preserve">Вагон-бытовка №1, инв. №30648 ; Кузов-фургон (кунг), инв. №30671 ; Вагон-бытовка №6, инв. №30653 ; Кузов-фургон (кунг), инв. №30686 ; Кузов-фургон (кунг), инв. №30683 ; Вагон-бытовка №5, инв. №30652 ; Кузов-фургон (кунг), инв. №30680 ; Вагон-бытовка №4, инв. №30651 ; Кузов-фургон (кунг), инв. №30687 ; Кузов-фургон (кунг), инв. №30675 ; Кузов-фургон (кунг), инв. №30677 </t>
  </si>
  <si>
    <t xml:space="preserve">01.05.2023-20.05.2023 </t>
  </si>
  <si>
    <t>АО "Региональная  инженерно-технологическая  энергокомпания-Союз" (АО "Ритэк-Союз")</t>
  </si>
  <si>
    <t>%D0%9032-33757/2021</t>
  </si>
  <si>
    <t>А32-33757/2021</t>
  </si>
  <si>
    <t xml:space="preserve">Земельный участок, площадь 2642 +/- 26 кв.м., кадастровый номер: 23:19:0106361:63, категория земель: земли населенных пунктов, виды разрешенного использования: для производственных целей.
Земельный участок, площадь 32228 +/- 90 кв.м., кадастровый номер: 23:19:0106361:64, категория земель: земли населенных пунктов, виды разрешенного использования: для производственных целей.
Нежилое здание медпункта, площадь 107,3 кв.м., кадастровый номер: 23:19:0106361:95
Нежилое здание контрольно-технический пункт с пристройкой, площадь 352,2 кв.м., кадастровый номер: 23:19:0106361:88
Нежилое здание котельная, бойлерная, вулканизаторный цех, сварочный цех, бытовки, площадь 263,2 кв.м., кадастровый номер: 23:19:0106361:86
Нежилое здание ремонтные мастерские, зона ТО-1 с пристройкой, площадь 798,3 кв.м., кадастровый номер: 23:19:0106361:83
Нежилое здание склад материально-технический с пристройками, площадь 623,7 кв.м., кадастровый номер: 23:19:0106361:96
Нежилое здание крытая стоянка автобусов, площадь 1246,4 кв.м., кадастровый номер: 23:19:0106361:84
Сарай
Навес
Навес
Пункт слива отработанного масла (навес)
Емкость металлическая под масло
Заправочный блок (нестационарный торговый объект площадью 8 кв.м) по адресу: Краснодарский край, Ленинградский р-он, ст-ца Ленинградская, ул. Южная, д.5
Асфальтированное замощение
Газопровод, 748 м
Газорег. пункт (ГРП)
Газораспределительный пункт ГПРШ-400
Артскважина
Башня Рожновского
Пожарный водоем
Септик кирпичный, в количестве 2 шт.
Электростанция ЛГ-35 10 10,4 КВ
Опора ЛЭП металлическая, в количестве 10 шт.
Опора ЛЭП железобетонная, в количестве 22 шт.
Опора ЛЭП деревянная, в количестве 1 шт.
Ворота металлические, в количестве 1 шт.
Забор из ж/б секций, в количестве 1 шт.
Ограда из уголка и металлической сетки
Автомобиль ГАЗ-2705, 2000 года выпуска, индикационный номер (VIN)
XTH270500Y0165952 (в неисправном состоянии)
Компьютер в количестве 5 шт.
Системный блок, в количестве 4шт.
Сварочный полуавтомат
Агрегат сварочный
Кондиционер, в количестве 1шт.
Воздухонагреватель В 150 CED, в количестве 2 шт.
Котлы водогрейные (газовые), в количестве 2 шт.
Стенд для испытания дизельного оборудования
Таль электрическая Т-100, в количестве 3шт.
</t>
  </si>
  <si>
    <t>Заправочный блок (нестационарный торговый объект площадью 8 кв.м.) о адресу: Ленинградский район, ст. Ленинградская, ул. Южная, д. 5</t>
  </si>
  <si>
    <t>7 сооружений, 42 ед. оборудования (сварочные аппараты, кабеля силовые, контейнеры, боксы)</t>
  </si>
  <si>
    <t>10.06.2023-10.07.2023</t>
  </si>
  <si>
    <t>ЗАО "Второе Краснодарское Монтажное Управление Специализированное" (ЗАО "КМУС-2")</t>
  </si>
  <si>
    <t>%D0%9032-9896/2019</t>
  </si>
  <si>
    <t>А32-9896/2019</t>
  </si>
  <si>
    <t>%D0%9032-47889/2020</t>
  </si>
  <si>
    <t>А32-47889/2020</t>
  </si>
  <si>
    <t>ООО Проектно-строительная фирма "Спецфундаментстрой" (ООО ПСФ "СПЕЦФУНДАМЕНТСТРОЙ")</t>
  </si>
  <si>
    <t>Административно-бытовой корпус,
площадь 454,8 кв.м., адрес Краснодарский
край,
Темрюкский район, п. Волна, к.н. 23:30:0601000:1159</t>
  </si>
  <si>
    <t>Склад, площадь 26 кв.м.,
адрес Краснодарский край, Темрюкский
район, п. Волна, ул. Таманская, д. 10. К.н. 23:30:0601000:1160.</t>
  </si>
  <si>
    <t>Котельная, площадь 8,2 кв.м., адрес:
Краснодарский край, Темрюкский район,
п. Волна, ул. Таманская, д. 10. К.н. 23:30:0601000:1161.</t>
  </si>
  <si>
    <t>право аренды на земельный участок
площадью 5 018 кв.м., адрес:
Краснодарский край, Темрюкский район,
п. Волна, ул. Таманская, д. 10. К.н. 23:30:0601000:664.</t>
  </si>
  <si>
    <t>ООО "Хлебзавод "Гулькевичский"</t>
  </si>
  <si>
    <t>%D0%9032-47250/2020</t>
  </si>
  <si>
    <t>А32-47250/2020</t>
  </si>
  <si>
    <t>Автобаза (мастерская-контора, автогараж, столярный цех, весовая, дисспетческая-медпункт) и земельный участок (аренда, к.н. 23:06:1902276:20, площадью 13650 кв.м.), расположенные по адресу: г. Гулькевичи, пер. Краснодарский, д. 5.</t>
  </si>
  <si>
    <t>Здание торгового центра "Дарья" площадью 179,4 кв.м., расположенный на земельном участке (площадью 1632 кв.м., к.н. 23:06:1902151:8), расположенные по адресу: г. Гулькевичи, ул. Заречная, д. 259а.</t>
  </si>
  <si>
    <t>Имущественный комплекс хлебозавода, расположенный по адресу: г. Гулькевичи, ул. Заречная, д. 259, включающий в себя: земельный участок (к.н. 23:06:1902151:7, площадь 16 224 кв.м.) и расположенные на нем объекты: административное двухэтажное здание площадью 1239,4 кв.м., к.н. 23:06:1902151:61, здание хлебозавода к.н. 23:06:1902151:60, проходная к.н. 23:06:1902151:62, проходная к.н. 23:06:1902151:63, магазин к.н. 23:06:1902151:64, электрощитовая к.н. 23:06:1902151:65, склад к.н. 23:06:1902151:89</t>
  </si>
  <si>
    <t>Оборудование хлебозавода и ТМЦ.</t>
  </si>
  <si>
    <t>51 единица оборудования и ТМЦ по обработке металла. Расположено по адресу: Северский район, промзона пгт. Афипский, производственная база металлоконструкций ЗАО "КМУС-2".</t>
  </si>
  <si>
    <t>84 единицы техники, оборудования и ТМЦ (краны мостовые и козловые, сварочное оборудование и т.д.). Расположено по адресу: Северский район, промзона пгт. Афипский, Смоленское шоссе, д. 12а, прилегающая территория в границах СПК "Аврора".</t>
  </si>
  <si>
    <t>29 единица оборудования и ТМЦ по обработке металла. Расположено по адресу: г. Туапсе, ул. Кошкина, д. 11.</t>
  </si>
  <si>
    <t xml:space="preserve">Бытовой корпус площадью 363,3 кв.м. кад. номер 23:33:0000000:1503 и  деревянный дом с пристройками площадью 68 кв.м., 13 единиц ТМЦ (сплит-системы и холодильники). Расположено по адресу:г. Туапсинский район, п. Новомихайловский, турбаза Приморская. </t>
  </si>
  <si>
    <t>90 основных средств (сварочное оборудование, инструмент) и 13 800 единиц ТМЦ. Расположено по адресу:г. Краснодар, ул. Дзержинского, д. 38 (склад № 1).</t>
  </si>
  <si>
    <t>Имущественный комплекс элеватора, расположенный по адресу: Тимашевский район, г. Тимашевск, ул. Братьев Степановых, д. 12, включающий в себя 43 объекта недвижимости и 176 объектов движимого имущества.</t>
  </si>
  <si>
    <t xml:space="preserve">Моечная машина MAGIDO X51 L102
Автокран TADANO ATF 50G-3
Автокран КС-45717А-1Р
MAN TGS 33.440 6Х4 BBS-WW, Грузовой тягач седельный
МАЗ-6430В9-1420-010, Грузовой тягач
Полуприцеп ТОНАР-97461, бортовой
ЧАЙКА-СЕРВИС 3784НВ, бортовой
с г/м
КАВЗ 4235-12, Автобус
ЧАЙКА-СЕРВИС 3784НВ, бортовой
с г/м
ГАЗ 2705, Грузовой фургон
ГАЗ-А21R32, Грузовой бортовой
TOYOTA Land Cruiser 150
TOYOTA RAV4
TOYOTA Land Cruiser 200
TOYOTA Land Cruiser 200
KIA-BL/SORENTO
TOYOTA Land Cruiser 150
TOYOTA Land Cruiser PRADO
TOYOTA Land Cruiser 150
Машина уборочная универсальная модели 2250А0 с навесным оборудованием
Автокран TADANO GR-300EX
Автокран TADANO ATF 70G-4
Автокран TADANO ATF 160G-5
Автокран TADANO GR-600EX
Автокран КС-45717А-1Р
Автопогрузчик KOMATSU FD30T-17
Полуприцеп 946831-4D0T
МАЗ-938660-044 полуприцеп
</t>
  </si>
  <si>
    <t>с 26.07.2023</t>
  </si>
  <si>
    <r>
      <t xml:space="preserve">Имущественный комплекс, расположенный по адресу: Северский район, промзона пгт Афипский, Смоленское шоссе, д. 12а (прилегающая территория в границах СПК "Аврора"), включающий в себя:
Склад металла с мостовыми однобалочными кранами, мастерскими и открытой крановой эстакадой, кад. номер 23:26:0205001:15, площадь 1309,8 кв.м.;
Склад металла с мостовыми однобалочными кранами, мастерскими и открытой крановой эстакадой, кад. номер 23:26:0205001:14, площадь 1474,5 кв.м.;
Административно-бытовой корпус, кад. номер 23:26:0205000:1139, площадь 925,7 кв.м.;
Земельный участок, кад. номер 23:26:0205000:249, площадь 38493 кв.м.;
Окрасочный цех ПБТУ 1-ая очередь, кад. номер 23:26:0205001:19, площадь 426 кв.м.;
Окрасочный цех ПБТУ 2-ая очередь, кад. номер 23:26:0205001:21, площадь 484 кв.м.;
Склад энергоучастка, кад. номер 23:26:0205001:20, площадь 1059 кв.м.;
Склад трубных узлов 1-ая очередь, кад. номер 23:26:0205001:17, площадь 1450 кв.м.;
Склад трубных узлов 3-ая очередь, кад. номер 23:26:0205001:18, площадь 330 кв.м.;
Склад трубных узлов 2-ая очередь, кад. номер 23:26:0205001:16, площадь 1350 кв.м.;
</t>
    </r>
    <r>
      <rPr>
        <b/>
        <sz val="12"/>
        <color theme="1"/>
        <rFont val="Times New Roman"/>
        <family val="1"/>
        <charset val="204"/>
      </rPr>
      <t>(инв-я № 15)</t>
    </r>
    <r>
      <rPr>
        <sz val="12"/>
        <color theme="1"/>
        <rFont val="Times New Roman"/>
        <family val="1"/>
        <charset val="204"/>
      </rPr>
      <t xml:space="preserve">
</t>
    </r>
  </si>
  <si>
    <r>
      <t xml:space="preserve">Имущественный комплекс и земельные участки, расположение: Северский район, промзона пгт Афипский, производственная база металлоконструкций "КМУС-2". 
Земельный участок № 7, кад. номер 23:26:0205001:6, площадь 60000 кв.м.,
Земельный участок № 5, кад. номер 23:26:0205000:20, площадь 18000 кв.м.,
АБК п. Афипский; кад. номер 23:26:0205000:910, площадь 1103 кв.м.;
Складская площадка, кад. номер 23:26:0205000:1129, площадь 400 кв.м.;
Пристройка к цеху №2 (токарка);
Покрасочный цех;
Пескоструйныйх цех; 
Металлический арочный ангар;
Бетонное ограждение;
Склад металла с кранами и мастерскими, кад. номер 23:26:0205000:959, площадь 2182,4 кв.м.;
Мастерская стальная, кад. номер 23:26:0205000:962, площадь 441,8 кв.м.;
</t>
    </r>
    <r>
      <rPr>
        <b/>
        <sz val="12"/>
        <color theme="1"/>
        <rFont val="Times New Roman"/>
        <family val="1"/>
        <charset val="204"/>
      </rPr>
      <t>(инв-и № 16, 17, 18)</t>
    </r>
  </si>
  <si>
    <t xml:space="preserve">Инвертор сварочный Invertec V-350 PRO в комплекте: Механизм подачи проволоки LF37 в количестве 1 ед., Кабель L=25м. В количестве 1 ед., Заводской № U1060201177, инвентарный номер БП-000218, 2017 г.в. </t>
  </si>
  <si>
    <t xml:space="preserve">Инвертор сварочный FastMig M420 в комплекте: Механизм подачи проволоки MFX 65, Панель управления базовая FASTNIG MR 300, Соединительный кабель управления PROMIG 2/3 70-20-GH, Заземляющий зажим 50 мм 25м, Комплект проволокоподающего устройства FE (MC/FC) V1/2 DURATORQUE KIT, Транспортная тележка РМ 500, Заводской № б/н, инвентарный номер БП-000184, 2016 г.в. </t>
  </si>
  <si>
    <t xml:space="preserve">Инвертор сварочный FastMig M420 в комплекте: Механизм подачи проволоки MFX 65, Панель управления базовая FASTNIG MR 300, Соединительный кабель управления PROMIG 2/3 70-20-GH, Заземляющий зажим 50 мм 25м, Комплект проволокоподающего устройства FE (MC/FC) V1/2 DURATORQUE KIT, Транспортная тележка РМ 500, Заводской № б/н, инвентарный номер БП-000186, 2016 г.в.. </t>
  </si>
  <si>
    <t xml:space="preserve">Инвертор сварочный FastMig M420 в комплекте: Механизм подачи проволоки MFX 65, Панель управления базовая FASTNIG MR 300, Соединительный кабель управления PROMIG 2/3 70-20-GH, Заземляющий зажим 50 мм 25м, Комплект проволокоподающего устройства FE (MC/FC) V1/2 DURATORQUE KIT, Транспортная тележка РМ 500, Заводской № б/н, инвентарный номер БП-000187, 2016 г.в. </t>
  </si>
  <si>
    <t xml:space="preserve">Инвертор сварочный FastMig M420 в комплекте: Механизм подачи проволоки MFX 65, Панель управления базовая FASTNIG MR 300, Соединительный кабель управления PROMIG 2/3 70-20-GH, Заземляющий зажим 50 мм 25м, Комплект проволокоподающего устройства FE (MC/FC) V1/2 DURATORQUE KIT, Транспортная тележка РМ 500, Заводской № б/н, инвентарный номер БП-000188, 2016 г.в. </t>
  </si>
  <si>
    <t>07.08.2023-11.09.2023</t>
  </si>
  <si>
    <t>7 сооружений, 42 ед. оборудования (сварочные аппараты, кабели силовые, контейнеры, боксы)</t>
  </si>
  <si>
    <t xml:space="preserve">Трубоукладчик StalowaWola ТД 25С-S3, 1997 г.в., номер кузова – 192, рег. номер 0656 ХЕ 3С </t>
  </si>
  <si>
    <t xml:space="preserve">07.08.2023-02.10.2023 </t>
  </si>
  <si>
    <t>11 единиц ТС и оборудования (КАМАз, асфальтоукладчик VOLVO, MAN TGS и др.).</t>
  </si>
  <si>
    <r>
      <t xml:space="preserve">Производственная база (незавершенный строительством объект), расположенная по адресу: Темрюкский район, п. Таманский (строящийся производственный участок ЗАО "КМУС-2"), включающий в себя: земельный участок № 4 (кад. номер 23:30:0701000:9, площадь 56099 кв.м.) и производственную базу (кад. номер 23:30:0701002:2275, площадь 554,7 кв.м.). </t>
    </r>
    <r>
      <rPr>
        <b/>
        <sz val="12"/>
        <color theme="1"/>
        <rFont val="Times New Roman"/>
        <family val="1"/>
        <charset val="204"/>
      </rPr>
      <t>(инв-я № 22)</t>
    </r>
    <r>
      <rPr>
        <sz val="12"/>
        <color theme="1"/>
        <rFont val="Times New Roman"/>
        <family val="1"/>
        <charset val="204"/>
      </rPr>
      <t xml:space="preserve">
</t>
    </r>
  </si>
  <si>
    <r>
      <t xml:space="preserve">Квартира по адресу: г. Туапсе, ул. Армавирская, дом №6а, кв. 21, площадь 59.70 кв.м. </t>
    </r>
    <r>
      <rPr>
        <b/>
        <sz val="12"/>
        <color theme="1"/>
        <rFont val="Times New Roman"/>
        <family val="1"/>
        <charset val="204"/>
      </rPr>
      <t>(инв-я № 23)</t>
    </r>
  </si>
  <si>
    <r>
      <t xml:space="preserve">имущественный комплекс предприятия МП  г.Армавира "Троллейбусное управление" (МП АТУ) (недвижимость, оборудование, транспорт (троллейбусы)).  </t>
    </r>
    <r>
      <rPr>
        <b/>
        <sz val="12"/>
        <color theme="1"/>
        <rFont val="Times New Roman"/>
        <family val="1"/>
        <charset val="204"/>
      </rPr>
      <t>(оценка проведена в отношении недвижимости)</t>
    </r>
    <r>
      <rPr>
        <sz val="12"/>
        <color theme="1"/>
        <rFont val="Times New Roman"/>
        <family val="1"/>
        <charset val="204"/>
      </rPr>
      <t>.</t>
    </r>
  </si>
  <si>
    <t>Оборудование, оргтехника, мебель, медицинское оборудование и прочие ТМЦ (большой перечень движимого имущества - имущество отеля).</t>
  </si>
  <si>
    <t xml:space="preserve"> 
326,8</t>
  </si>
  <si>
    <t>Бульдозер Т-130МГ, государственный регистрационный знак 4075 УТ 23</t>
  </si>
  <si>
    <t xml:space="preserve">Имущественный комплекс предприятия МП  г.Армавира "Троллейбусное управление" (МП АТУ) (недвижимость, оборудование, транспорт (троллейбусы)). </t>
  </si>
  <si>
    <t xml:space="preserve">Производственная база по адресу г. Краснодар, ул. Тихорецкая 27 в составе 7 строений, на земельном участке к/н 23:43:000000:512, арендованном у Администрации МО г. Краснодар на 49 лет" (состав указан в положении) </t>
  </si>
  <si>
    <r>
      <t xml:space="preserve">Земельный участок №6 площадью 6061 кв.м., кад. номер 23:51:0301002:20, административное здание, 2 цеха, навес из металлоконструкций, складское помещение для хранения металла, арматурный цех, нежилое здание, гаражи. Расположено по адресу: г. Туапсе, ул. Кошкина, д. 11. </t>
    </r>
    <r>
      <rPr>
        <b/>
        <sz val="12"/>
        <color theme="1"/>
        <rFont val="Times New Roman"/>
        <family val="1"/>
        <charset val="204"/>
      </rPr>
      <t>(инв-я № 2)</t>
    </r>
  </si>
  <si>
    <t>Большой перечень ТМЦ, строительного оборудования, запасов, оргтехники и др. движимого имущества, находящихся в объектах недвижимости должника. (почти все инвентаризационные описи от 04.08.2023).</t>
  </si>
  <si>
    <t>Сварочный аппарат LINCOLN V 350-PRO инв. №БП-000218
Сварочный аппарат KEMPI MFX 65 инв. №БП-000184
Сварочный аппарат KEMPI KMS-400 инв. №БП-000186
Сварочный аппарат KEMPI KMS-400 инв. №БП-000187
Сварочный аппарат KEMPI KMS-400 инв. №БП-000188
Сварочный аппарат KEMPI KMS-400 инв. №БП-000182</t>
  </si>
  <si>
    <t>с 28.08.2023</t>
  </si>
  <si>
    <t>А\прицеп СЗАП-8543 гос.№
4240КО 23</t>
  </si>
  <si>
    <t xml:space="preserve">Здание торгового центра "Дарья" (Литер: Д), адрес: Российская Федерация, Краснодарский край, г. Гулькевичи, ул.Заречная, 259-а, площадь: 179,4 кв.м., кадастровый номер: 23:06:1902151:71 
Земельный участок, местоположение установлено относительно ориентира, расположенного в границах участка. Почтовый адрес участка: Российская Федерация, Краснодарский край, г. Гулькевичи, ул.Заречная, 259-а, площадь 1632 +/-14 кв.м., кадастровый номер: 23:06:1902151:8 </t>
  </si>
  <si>
    <t xml:space="preserve">АФ Hyundai Porter - 474330 ( г.н. М106РЕ93)
Автомобиль 2747-0000010-01 (ГАЗ) (г.н. У018ЕО93)
Автомобиль 2747-0000010-01 (ГАЗ) (г.н. У019ЕО93)
Автомобиль 2747-0000010-01 (ГАЗ) (г.н. У024ЕО93)
</t>
  </si>
  <si>
    <t xml:space="preserve">Токарный винторезный станок
Компрессор воздушный шинковальный
Машина размолочная для производства панировочных сухарей
Печь ПХП-6
Печь SVEBA DAHLEN (Швеция)
Машина отсадочная POLIN multidrop junior
Машина тестомесильная KEMPER
Тестозакаточная машина Glitek модель МО-300, серийный номер 40292
Дизельный генератор мощность 165 кВт
Станок токарно-винторезный, модель 1К62, чугун
Сверлильный станок
Расточной станок (гильзы, блоки), тип ФТ42/6-2
Хонинговальный станок, модель 3Г833, зав.№5703
Станок для расточки коленвалов, станкостроительный завод "Коммунар" (СССР), модель 38423№2086-87
Кран для поднятия коленвалов к станку
Деревообрабатывающий станок, модель КСМ 1 394
</t>
  </si>
  <si>
    <t>6 шиферных навесов, 3 металлических ворот, шкаф холодильный, кассовый аппарат, 2 холодильника.</t>
  </si>
  <si>
    <t xml:space="preserve">Административный корпус объект незавершенного строительством, лит Р6 </t>
  </si>
  <si>
    <t>А32-39683/2021</t>
  </si>
  <si>
    <t>%D0%9032-39683/2021</t>
  </si>
  <si>
    <t>233801629802</t>
  </si>
  <si>
    <t>ИП Гребельный Александр Федорович</t>
  </si>
  <si>
    <t>Земельный участок, кад. №23:14:0111000:98, пл. 156000 кв.м., по адресу: Местоположение установлено относительно ориентира, расположенного в границах участка. Почтовый адрес ориентира: Краснодарский край, Крыловский район, ЗАО "Новосергиевское" отд. 3 поле 2к;
- Земельный участок, кад. №23:14:0111000:97, пл. 274700 кв.м., по адресу: Местоположение установлено относительно ориентира, расположенного в границах участка. Почтовый адрес ориентира: Краснодарский край, Крыловский район, ЗАО "Новосергиевское" отд. 3 поле 2к.
- Земельный участок, кад. №23:14:0111001:24, пл. 78000 +/- 2444 кв.м., по адресу: Местоположение установлено относительно ориентира, расположенного в границах участка. Почтовый адрес ориентира: Краснодарский край, Крыловский район, ЗАО "Новосергиевское" отд. 1 поле 3 клетка 1;
- Земельный участок, кад. №23:14:0111004:218, пл. 122007 +/- 3056 кв.м., по адресу: Краснодарский карй, Крыловский район, с/о Новосергиевский, ЗАО "Новосергиевское" отделение 3 поле 1 клетка 2;
- Земельный участок, кад. №23:14:0111004:124, пл. 78000 +/- 2443 кв.м., по адресу: Местоположение установлено относительно ориентира, расположенного в границах участка. Почтовый адрес ориентира: Краснодарский край, Крыловский район, ЗАО "Новосергиевское" отд.№3 поле 4/2;
- Земельный участок, кад. №23:14:0111004:624, пл. 155996 +/- 138 кв.м., по адресу: Краснодарский край, р-н Крыловский, ЗАО "Новосергиевское" отд.№3 поле 4/2;
- Земельный участок, кад. №23:14:0111004:137, пл. 78000 +/- 98 кв.м., по адресу: Местоположение установлено относительно ориентира, расположенного в границах участка. Почтовый адрес ориентира: Краснодарский край, Крыловский район, ЗАО "Новосергиевское" отд.3 поле 1;
- Земельный участок, кад. №23:14:0111004:628, пл. 77998 кв.м., по адресу: Краснодарский край, Крыловский район, ЗАО "Новосергиевское" отд. 3 поле 5 кл. 3,2;
- Земельный участок, кад. №23:14:0111004:122, пл. 18000 кв.м., по адресу: Местоположение установлено относительно ориентира, расположенного в границах участка. Почтовый адрес ориентира: Краснодарский край, Крыловский район, ЗАО "Новосергиевское" отд.3 поле 5 кл. 2,3;
- Земельный участок, кад. №23:14:0111004:34, пл. 78000 +/- 2444 кв.м., по адресу: Местоположение установлено относительно ориентира, расположенного в границах участка. Почтовый адрес ориентира: Краснодарский край, Крыловский район, ЗАО "Новосергиевское" отд.3 поле 5 клетка 3,2;
- Земельный участок, кад. №23:14:0111004:622, пл. 78000 +/- 98 кв.м., по адресу: Краснодарский край, р-н Крыловский, ЗАО "Новосергиевское" отд.3 поле 1;
- Земельный участок, кад. №23:14:0111000:503, пл. 10474 +/- 896 кв.м., по адресу: Местоположение установлено относительно ориентира, расположенного в границах участка. Почтовый адрес ориентира: Краснодарский край, р-н Крыловский, п. Ключевой, МТФ №3, ЗАО "Новосергиевское";
- Доля в праве 2730/3900 на земельный участок, кад. №23:14:0111000:101, пл. 390000 кв.м., по адресу: Местоположение установлено относительно ориентира, расположенного в границах участка. Почтовый адрес ориентира: Краснодарский край, р-н Крыловский, ЗАО "Новосергиевское" отд. 5 поле 2 клетка 2;
- Нежилое помещение, кад. №23:14:0111000:671, пл. 163.1 кв.м., по адресу: Россия, Краснодарский край, Крыловский район, ст-ца Новосергиевская, пос. Ключевой, МТФ №3, ЗАО "Новосергиевское";
- Нежилое помещение, кад. №23:14:0111000:673, пл. 1387.7 кв.м., по адресу: Россия, Краснодарский край, Крыловский район, ст-ца Новосергиевская, п.Ключевой, МТФ №3, ЗАО "Новосергиевское";
- Автомобиль легковой марки Toyota rav 4, цвет белый, рег. знак А280КТ123rus; VIN JTMBDREV30D005563, год выпуска 2013;
- Автомобиль грузовой бортовой марки ГАЗ САЗ 4509, цвет белый, регистрационный знак Р561НР123rus, VIN XTH430100R1599764, год выпуска 1994.</t>
  </si>
  <si>
    <t>Большой перечень ТМЦ, строительного оборудования, запасов, оргтехники и др. движимого имущества, находящихся в объектах недвижимости должника. (почти все инвентаризационные описи от 07.10.2023).</t>
  </si>
  <si>
    <t>Вне края</t>
  </si>
  <si>
    <t>Имущественный комплекс, расположенный по адрессу:  Абинский р-н, ст-ца Холмская, ул. Мира, д. 151:
Здание (контрольно-пропускной пункт), кадастровый (условный) номер 23:01:0904197:1013, площадью 15,1 кв.м;
Здание (в аварийном состоянии), кадастровый (условный) номер 23:01:0904197:1022, площадью 383,6 кв.м;
Здание (котельная), кадастровый (условный) номер 23:01:0904197:1023, площадью 54,1 кв.м;
Здание (гараж грузовых а/м), кадастровый (условный) номер 23:01:0904197:1024, площадью 601 кв.м; 
Здание (контрольно-пропускной пункт), кадастровый (условный) номер 23:01:0904197:1021, площадью 113,2 кв.м;
Здание (гараж легковых а/м, кадастровый (условный) номер 23:01:0904197:1020, площадью 54,6 кв.м;
Здание (в аварийном состоянии), кадастровый (условный) номер 23:01:0904197:1015, площадью 79,7 кв.м.</t>
  </si>
  <si>
    <t>Оборудование, расположенное в Ямало-Ненецком автономном округе России, г. Новый Уренгой.</t>
  </si>
  <si>
    <t>ТМЦ 730 позиций</t>
  </si>
  <si>
    <t xml:space="preserve">07.11.2023-01.02.2024 </t>
  </si>
  <si>
    <t xml:space="preserve"> 07.11.2023-23.11.2023</t>
  </si>
  <si>
    <t xml:space="preserve">20.11.2023-25.12.2023 </t>
  </si>
  <si>
    <t>с 15.11.2023</t>
  </si>
  <si>
    <t xml:space="preserve">20.11.2023-05.12.2023 </t>
  </si>
  <si>
    <t>27.11.2023-09.01.2024</t>
  </si>
  <si>
    <t xml:space="preserve">ООО «Гор-Строй» ИНН 2336022267, фактическая величина дебиторской задолженности 45548,71 руб., в т.ч. 20520,00 руб. основной долг, 4817,08 руб. судеб. расходы, 20211,63 руб. проценты по 07.06.2023дебиторская задолженность </t>
  </si>
  <si>
    <t xml:space="preserve">09.11.2023-29.11.2023 </t>
  </si>
  <si>
    <t xml:space="preserve">автобус ASIA AM949-E 1997 г.в. VIN KN2GBK9H4VK000006 </t>
  </si>
  <si>
    <t>Бытовой корпус №1098 с кадастровым номером 23:33:0000000:1503, расположенный по адресу: Россия, Краснодарский край, Туапсинский р-н, п. Новомихайловский, турбаза "Приморская", общей площадью 363,30 кв.м, площадь застройки 209,00 кв.м, высота 9,28 м, строительный объем 1479,00 куб.м, кол-во этажей 3, материал конструкций: фундамент - монолитный бетонный, стены - железобетонные и кирпичные, перегородки - кирпичные, перекрытие - железобетонное, крыша - односкатная, плоская, металлическая, отделка - простая, состав коммуникаций: водопровод, канализация, электроосвещение,
газовая колонка, вентиляция. Общая долевая собственность, доля в праве 7/10 ЗАО "Второе Краснодарское монтажное
управление специализированное" (ЗАО "КМУС-2"), ИНН: 2308036363.</t>
  </si>
  <si>
    <t xml:space="preserve">Земельный участок №6 с кадастровым номером 23:51:0301002:20, расположенный по адресу: Россия, Краснодарский край, г. Туапсе, ул. Кошкина, 11, общей площадью 6061 кв.м., категория: Земли населенных пунктов.
Административное здание №1097 с кадастровым номером 23:51:0301002:641, расположенное по адресу: Россия, Краснодарский край, г. Туапсе, ул. Кошкина, 11, общей площадью 591,60 кв.м, площадь застройки 279,00 кв.м, высота 12,00 м, строительный объем 3 348,00 куб.м, кол-во этажей 3, материал конструкций: Стены кирпичные; Внутренняя отделка "простая"; Пол плитка, ламинат; Стены
окрашены; Потолок "армстронг". Состав коммуникаций: Отопление, электроснабжение, водоснабжение, канализация. Текущее использование: Административное.
Цех №4 с кадастровым номером 23:51:0301002:1240, расположенный по адресу: Россия, Краснодарский край, г. Туапсе, ул. Кошкина, 11, общей площадью 766,90 кв.м, площадь застройки 766,90 кв.м, высота 8,85 м, строительный объем 6787,07 куб.м, материал конструкций: каркас из металлической (стальной) двухтавровой балки, поперечные связи из стального уголка, на верху кровли стальной швеллер, крыша обшита из стального оцинкованного профильного листа, пол из бетонных плит, кран балка, состав коммуникаций: электроснабжение, текущее использование: Хранение металлоконструкций и
пескоструйная обработка металлоконструкций под антикоррозионную защиту.
Цех №3, расположенный по адресу: Россия, Краснодарский край, г. Туапсе, ул. Кошкина, 11, общей площадью 395 кв.м, площадь застройки 395,00 кв.м, высота 8,50 м, строительный объем 3357,50 куб.м, материал конструкций: каркас из металлической (стальной) двухтавровой балки, поперечные связи из стального уголка, наверху кровли стальной швеллер, крыша и боковые стены обшиты из стального оцинкованного профильного листа, пол из бетонных плит, состав коммуникаций: электроснабжение, текущее использование: изготовление металлических изделий (сборка и сварка).
Навес из металлоконструкций, расположенный по адресу: Россия, Краснодарский край, г. Туапсе, ул. Кошкина, 11, общей площадью 511,00 кв.м, высота 9,13 м, материал конструкций: каркас из металлической (стальной) двухтавровой балки, поперечные связи из стального уголка, наверху кровли стальной швеллер, крыша обшита из стального оцинкованного профильного листа, пол из
бетонных плит, состав коммуникаций: электроснабжение, текущее использование: место разгрузки и хранения металла.
Складское помещение для хранения металла № 29 с кадастровым номером 23:51:0301002:437, расположенное по адресу: Россия, Краснодарский край, г. Туапсе, ул. Кошкина, 11, общей площадью 1027,40 кв.м, площадь застройки 1027,40 кв.м, высота 9,00 м, строительный объем 9246,60 куб.м, кол-во этажей 1, материал конструкций: каркас из металлической (стальной) двухтавровой балки, поперечные связи из стального уголка, наверху кровли стальной швеллер, крыша обшита из стального оцинкованного профильного листа, пол из бетонных плит, кран балка, состав коммуникаций: электроснабжение. Текущее использование: складское помещение для хранения металла.
Арматурный цех, навес крытый № 27 с кадастровым номером 23:51:0301002:633, расположенный по адресу: Россия, Краснодарский край, г. Туапсе, ул. Кошкина, 11, общей площадью 430,00 кв.м, площадь застройки 387,00 кв.м, высота 7,00 м, строительный объем 2709,00 куб.м, кол-во этажей 1, материал конструкций: каркас из металлической (стальной) двухтавровой балки, поперечные связи из стального уголка, наверху кровли стальной швеллер, крыша обшита из стального оцинкованного профильного листа, пол из бетонных плит, кран балка, торсы цеха, стены из оцинкованного стального металлопрофиля, лицевая сторона цеха до высоты 2 метров, ж/б плиты, выше 2 метров
остекление, состав коммуникаций: электроснабжение. Текущее использование: место разгрузки и хранения металла.
ежилое здание №1119 с кадастровым номером 23:51:0301002:614, расположенное по адресу: Россия, Краснодарский край, г. Туапсе, ул. Кошкина, 11, общей площадью 204,50 кв.м, площадь застройки 290,00 кв.м, высота 3,50 м, строительный объем 1015,00 куб.м, кол-во этажей 1, материал конструкций: каркас из ж/б колонн и поперечных регелей, крыша - монолитный ж/б, стены ориентировочно на 60% состоят из монолитного ж/б, на 40% закладка проемов - кирпич, крыша, покрытие кровли рубероид, пол покрыт плиткой, внутренняя отделка обшита окрашенным гипсокартоном, состав коммуникаций: электроснабжение, водоснабжение, канализация, текущее использование: раздевалка, душевые.
</t>
  </si>
  <si>
    <t xml:space="preserve">Земельный участок с кадастровым номером 23:33:0106006:26 расположенный по адресу: Краснодарский край, Туапсинский
район, п. Новомихайловский, турбаза "Приморская", общей площадью 881 кв.м., категория: Земли населенных пунктов. Правообладатель: 1. ЗАО "Второе Краснодарское монтажное управление специализированное" (ЗАО "КМУС-2"), ИНН: 2308036363, 2. Физическое лицо 3. ООО "Турбаза "Приморская", ИНН: 2365023931. Имущественные права: Право аренды с множественностью лиц, собственность Краснодарского края №23-23-13/063/2009-041 от 11.11.2009, вид разрешенного использования: для рекреационно- оздоровительных целей.
</t>
  </si>
  <si>
    <t xml:space="preserve"> Дом (деревянный с пристройкой) № 1075 с кадастровым номером 23:33:0106004:76, расположенный по адресу: Россия, Краснодарский край, Туапсинский район, п. Новомихайловский, турбаза "Приморская", общей площадью 68,00 кв.м, площадь застройки 84,00 кв.м, высота 2,80 м, строительный объем 182,00 куб.м, материал конструкций: фундамент - бетонный ленточный, стены дощатые обшиты с двух сторон, перегородки - деревянные, перекрытие - деревянное, крыша - двухскатная шиферная, пол дощатый окрашенный по деревянным лагам на кирпичных столбах, оконные проемы - окрашенные, дверные проемы - простые окрашенные, отделка - простая, состав коммуникаций: электроосвещение, текущее использование: объект в
эксплуатации (летний отдых сотрудников).</t>
  </si>
  <si>
    <t xml:space="preserve"> Автомобиль Газ 53
пожарная</t>
  </si>
  <si>
    <t>А32-54042/2019</t>
  </si>
  <si>
    <t>%D0%9032-54042/2019</t>
  </si>
  <si>
    <t>ООО "Дирекция СОТ"</t>
  </si>
  <si>
    <t>Значимое, Застройщик</t>
  </si>
  <si>
    <t xml:space="preserve">26.01.2024-10.02.2024 </t>
  </si>
  <si>
    <t>Установка ПИСК</t>
  </si>
  <si>
    <t>А32-9257/2023</t>
  </si>
  <si>
    <t>%D0%9032-9257/2023</t>
  </si>
  <si>
    <t>2327007488</t>
  </si>
  <si>
    <t>ООО "ХЛАДОМИР-БРЮХОВЕЦК"</t>
  </si>
  <si>
    <t>земельный участок кад. номер 23:04:05022223:864;
земельный участок кад. номер 23:04:05022223:865;
Объекты недвижимости, расположенные по адресу: Брюховецкий район, станица Брюховецкая, ул. Западная, д. 24:
Нежилое здание - холодильник;
Нежилое здание - финский домик кад. номер 23:04:05022223:334, трансформаторная подстанция кад. номер 23:04:05022223:335, склад кад. номер 23:04:05022223:418</t>
  </si>
  <si>
    <t>ООО "Научно-Производственный центр плодоводства, виноградарства и виноделия" (ООО "НПЦ ПЛОДОВОДСТВА, ВИНОГРАДАРСТВА И ВИНОДЕЛИЯ")</t>
  </si>
  <si>
    <t>%D0%9032-60634/2022</t>
  </si>
  <si>
    <t>А32-60634/2022</t>
  </si>
  <si>
    <t>земельный участок площадью 43631+/-73 кв.м., кад номер 23:08:0402000:330, расположен по адресу: Ейский район, с/о Красноармейский, п. Симоновка, ул. Победы, 1б.</t>
  </si>
  <si>
    <t>земельный участок площадью 13496+/-41 кв.м., кад номер 23:08:0402000:333, расположен по адресу: Ейский район, с/о Красноармейский, п. Симоновка, ул. Победы, 1а.</t>
  </si>
  <si>
    <t>земельный участок площадью 1152+/-297 кв.м., кад номер 23:08:0402000:284, расположен по адресу: Ейский район, с/о Красноармейский, п. Симоновка, МТФ-2.</t>
  </si>
  <si>
    <t>земельный участок площадью 10918+/-73 кв.м., кад номер 23:08:0402000:285, расположен по адресу: Ейский район, с/о Красноармейский, п. Симоновка, МТФ-2.</t>
  </si>
  <si>
    <t>Земли населенных пунктов для сельскохозяйственного производства</t>
  </si>
  <si>
    <t>Под промышленные предприятия и коммунально-складские организации</t>
  </si>
  <si>
    <t xml:space="preserve">для сельскохозяйственного назначения, кадастровый номер 23:43:0421003:385, площадь 649931 кв.м. </t>
  </si>
  <si>
    <t>Имущественный комплекс хлебозавода, включающий в себя большое количество недвижимого (производственные здания и сооружения) и движимого (оборудование хлебозавода, транспорт, мебель и др. ТМЦ) имущества.</t>
  </si>
  <si>
    <r>
      <t xml:space="preserve">Объекты недвижимости, расположение: г. Краснодар, ул. им. Дзержинского, д. 38:
Производственная мастерская № 18, кад. номер 23:43:0127004:1250, площадь 522,3 кв.м.;
Склад;
Производственная мастерская № 19, кад. номер 23:43:0127004:1248, площадь 574,2 кв.м.;
Мойка, туалет;
Автозаправочная станция, кад. номер 23:43:0127004:1246, площадь 11 кв.м.;
Навес (пристройка), лит. Г5, аккумуляторная № 20,  кад. номер 23:43:0127004:1725, площадь 49 кв.м.;
Проходная, кад. номер 23:43:0127004:1247, площадь 12,7 кв.м.;
Здание ц/склада с платф. и полуподвалом г. Краснодар № 25  кад. номер 23:43:0127004:1243, площадь 637,6 кв.м.;
</t>
    </r>
    <r>
      <rPr>
        <b/>
        <sz val="12"/>
        <color theme="1"/>
        <rFont val="Times New Roman"/>
        <family val="1"/>
        <charset val="204"/>
      </rPr>
      <t>(инв-и № 19,20)</t>
    </r>
    <r>
      <rPr>
        <sz val="12"/>
        <color theme="1"/>
        <rFont val="Times New Roman"/>
        <family val="1"/>
        <charset val="204"/>
      </rPr>
      <t xml:space="preserve">
Объекты недвижимости, расположение: г. Краснодар, ул. им. Дзержинского, д. 38: 
Административное здание № 16, кад. номер 23:43:0127004:1244, площадь 753,4 кв.м.;
Административное здание (объект незавершенного строительства), кад. номер 23:43:0201016:441, площадь 11134,8 кв.м.;
Земельный участок № 1, кад. номер 23:43:0201016:11, площадь 12725,46 кв.м.;
Земельный участок, ул. Строителей, д. 1/1 кад. номер 23:43:0201016:325, площадь 716 кв.м.;
Квартира кад. номер 23:43:0120011:1345, площадь 56,4 кв.м.;
Навес из металлоконструкций, 
Здание хранения карбида, 
Склад с подвалом и пристройкой.
</t>
    </r>
    <r>
      <rPr>
        <b/>
        <sz val="12"/>
        <color theme="1"/>
        <rFont val="Times New Roman"/>
        <family val="1"/>
        <charset val="204"/>
      </rPr>
      <t>(инв-я № 21)</t>
    </r>
    <r>
      <rPr>
        <sz val="12"/>
        <color theme="1"/>
        <rFont val="Times New Roman"/>
        <family val="1"/>
        <charset val="204"/>
      </rPr>
      <t xml:space="preserve">
</t>
    </r>
  </si>
  <si>
    <t xml:space="preserve">Производственная мастерская №18, 000000018, 23:43:0127004:1250, 522.3 кв.м.
Краснодарский край, г. Краснодар,
Западный округ, ул. им.Дзержинского, дом №38/1
Производственная мастерская №19, 000000019, 23:43:0127004:1248, 574.2 кв.м.
Краснодарский край, г. Краснодар,
Западный округ, ул. им.Дзержинского, дом №38/1
Мойка, лит.В(23:43:0127004:1245 148.6 кв.м), туалет, лит.И
(23:43:0127004:1249-15.4 кв.м) недвиж. №24, 000000024
Краснодарский край, г. Краснодар,
Западный округ, ул. им.Дзержинского, дом №38/1
Автозаправочная станция с подземными резервуарами №23, 000000023, 23:43:0127004:1246, 11 кв. м.
Краснодарский край, г. Краснодар,
Западный округ, ул. им. Дзержинского, дом №38/1
Навес (пристройка), лит.Г5,
аккумуляторная №20, 000000020,
23:43:0127004:1725, 49 кв.м
Краснодарский край, г. Краснодар, Западный округ, ул.
им.Дзержинского, дом №38/1
Проходная лит. Б1 №21, 000000021,
23:43:0127004:1247, 12.7 кв.м.
Краснодарский край, г. Краснодар, Западный округ, ул. им.Дзержинского, дом №38/1
Здание центрального склада с платформой и полуподвалом г. Краснодар №25, 000000025, 23:43:0127004:1243, 637.6 кв.м.
Краснодарский край, г. Краснодар, Западный округ, ул. им. Дзержинского, дом №38/1
Административное здание №16, 000000016, 23:43:0127004:1244, 753.4 кв.м.
Краснодарский край, г. Краснодар,
Западный округ, ул. им.Дзержинского, дом №38/1
Забор кирпичный №5, 000000005,
Краснодарский край, г. Краснодар, Западный округ, ул.
им.Дзержинского, дом №38/1
Земельный участок №1, 000000001, 23:43:0201016:11, 12725.46 кв.м. Краснодарский край, г. Краснодар,
Западный внутригородской округ, ул.
им. Дзержинского, 38.
Административное здание
ул. Дзержинского 38 (Объект незавершенного строительства), 000016887, 23:43:0201016:441, 11134.8 кв.м.
Краснодарский край, г. Краснодар, Западный внутригородской округ, ул. им. Дзержинского, д. 38
Склад с подвалом и пристройкой №1092, 000001092,
23:43:0127004:1255, 1 238.5 кв.м
Краснодарский край, г. Краснодар, Западный округ, ул. им.Дзержинского, дом №38/1
Земельный участок, ул. Строителей, 1/1, 23:43:0201016:325, 716 кв.м
Краснодарский край, г. Краснодар, Западный внутригородской округ, ул. Строителей, 1/1
</t>
  </si>
  <si>
    <t xml:space="preserve">АБК (административно-бытовой корпус) п. Афипский, 000003226, 23:26:0205000:910, 1 103.2 кв.м.
Краснодарский кр., Северский район,
пгт Афипский, промышленная зона,
район НПЗ
Склад металла с кранами и
мастерскими п. Афипский,
000002111, 23:26:0205000:959, 2
182.4 кв.м.
Краснодарский кр., Северский район,
пгт Афипский.
Мастерская стальная №923, 000000923, 23:26:0205000:962, 441.8 кв.м.
Краснодарский кр., Северский район, пгт Афипский, промзона.
Складская площадка, 23:26:0205000:1129, 400 кв.м.
Краснодарский край, р-н Северский, пгт Афипский (промзона)
Пристройка к цеху №2 (токарка)
Краснодарский край, р-н Северский, пгт Афипский (промзона)
Покрасочный цех.
Краснодарский край, р-н Северский,
пгт Афипский (промзона)
Пескоструйный цех.
Краснодарский край, р-н Северский,
пгт Афипский (промзона)
Металлический арочный ангар.
Краснодарский край, р-н Северский,
пгт Афипский (промзона).
Бетонное ограждение,
23:26:0205000:1131, 87 кв .м.
Краснодарский край, Северский район, пгт Афипский (промзона).
Навес металлический 3х5м.
Краснодарский край, Северский
район, промзона пгт.Афипского
Земельный участок №5, 18000 кв.м,
000000005, 23:26:0205000:20.
Краснодарский край, Северский
район, промзона пгт.Афипского
</t>
  </si>
  <si>
    <t xml:space="preserve">Склад металла с мостовыми однобалочными кранами,
мастерскими и открытой крановой эстакадой, 2 очер, 23:26:0205001:15, 1 309.8 кв.м
Краснодарский край, Северский р-н, пгт Афипский, в границах СПК "Аврора"
Склад металла с мостовыми однобалочными кранами,
мастерскими и открытой крановой эстакадой, 000012301,
23:26:0205001:14, 1 474.5 кв.м
Краснодарский край, Северский р-н, пгт Афипский, в границах СПК "Аврора"
Административно-бытовой корпус, 000009571, 23:26:0205000:1139, 925.7 кв.м
Краснодарский край, Северский р-н, пгт Афипский, в границах СПК "Аврора"
Окрасочный цех ПБТУ (производственной базы трубных узлов) 1-я очередь,000016889, 23:26:0205001:19, 1 426 кв.м.
Краснодарский край, Северский район, в границах СПК "Аврора"
Окрасочный цех ПБТУ (производственной базы трубных узлов) 2-я очередь, 000016890, 23:26:0205001:21, 484 кв.м.
Краснодарский край, Северский район, в границах СПК "Аврора"
Склад трубных узлов 1-я очередь, 000015351, 23:26:0205001:17, 1 450 кв.м.
Краснодарский край, Северский район, в границах СПК "Аврора".
Склад трубных узлов 2-я очередь,
000015352, 23:26:0205001:16, 1350 кв.м.
Краснодарский край, Северский район, в границах СПК "Аврора"
Склад энергоучастка, 000016888, 23:26:0205001:20, 1 059 кв.м.
Краснодарский край, Северский район, в границах СПК "Аврора"
Склад трубных узлов 3-я очередь, 23:26:0205001:18, 330 кв.м.
Краснодарский край, Северский район, в границах СПК "Аврора"
Хранилище кирпичное для радиоционных элементов.
Краснодарский край, Северский район, в границах СПК "Аврора"
Ангар 10х5,5 м.
Краснодарский край, Северский район, в границах СПК "Аврора"
Навес.
Краснодарский край, Северский район, в границах СПК "Аврора"
Ангар металлический. Краснодарский край, Северский
район, в границах СПК "Аврора"
Забор из металлических ограждений 3D. Краснодарский край, Северский район, в границах СПК "Аврора".
Забор бетонный. Краснодарский край, Северский
район, в границах СПК "Аврора"
Забор профильный. Краснодарский край, Северский
район, в границах СПК "Аврора"
Земельный участок №7, 60000 кв.м п. Афипский, 000003626,
23:26:0205001:6
Краснодарский край, Северский
район, в границах СПК "Аврора"
Земельный участок 38493 кв.м., 000011956, 23:26:0205000:249.
Краснодарский край, р-н Северский, пгт. Афипский, Смоленское шоссе, 12 а
</t>
  </si>
  <si>
    <t xml:space="preserve">Производственная база металлоконструкций пос. Таманский (Объект незавершенного строительства), 000016891, 23:30:0701002:2275, 554.7 кв.м
Земельный участок №4, 000000004, 23:30:0701000:9, 56099 кв.м.
Краснодарский край, р-н Темрюкский, западнее пос.
Таманский.
</t>
  </si>
  <si>
    <t>земельный участок сельскохозяйственного назначения кад. номер 23:43:0421003:385, площадью 649931 кв.м., расположен по адресу: г. Краснодар, п. Пригородный.</t>
  </si>
  <si>
    <t>Воронежская область</t>
  </si>
  <si>
    <t>Земельный участок, кадастровый номер 23:43:0426011:1043 общей площадью 112 567 кв. м. Разрешенное использование: Для размещения учебно-тренировочной базы. Категория земель: земли населенных пунктов.
Граница земельного участка состоит из 2 контуров:
 Часть земельного участка общей площадью 89 210,8 кв. м. (к/н:23:43:0426011:1043/1)
Часть земельного участка общей площадью 23 356,19 кв. м. (к/н:23:43:0426011:1043/2)</t>
  </si>
  <si>
    <t xml:space="preserve">Нежилое здание, площадью 454,8 кв. м., кадастровый номер 23:30:0601000:1159, расположенное по адресу: Краснодарский край, р-н Темрюкский, п. Волна, ул. Таманская, д. 10 </t>
  </si>
  <si>
    <t xml:space="preserve">Склад, площадью 26 кв. м., кадастровый номер 23:30:0601000:1160, расположенный по адресу: Краснодарский край, р-н Темрюкский, п. Волна, ул. Таманская, д. 10 </t>
  </si>
  <si>
    <t xml:space="preserve">Котельная, площадью 8,2 кв. м., кадастровый номер 23:30:0601000:1161, расположенная по адресу: Краснодарский край, р-н Темрюкский, п. Волна, ул. Таманская, д. 10 </t>
  </si>
  <si>
    <t xml:space="preserve">Право долгосрочной аренды на земельный участок, площадью 5 018 кв.м, кадастровый номер 23:30:0601000:664, расположенный по адресу: Краснодарский край, Темрюкский район, п. Волна, ул. Таманская, д. 10 </t>
  </si>
  <si>
    <t xml:space="preserve">ЗАО "Агропромышленная компания "Стан" </t>
  </si>
  <si>
    <t>%D0%9032-5065/2022</t>
  </si>
  <si>
    <t>А32-5065/2022</t>
  </si>
  <si>
    <t>%D0%9032-37046/2021</t>
  </si>
  <si>
    <t>А32-37046/2021</t>
  </si>
  <si>
    <t>233500386264</t>
  </si>
  <si>
    <t>Глава КФХ Бервино  Андрей Андреевич</t>
  </si>
  <si>
    <t>Здание, кадастровый № 23:12:0502010:286, назначение - нежилое, площадь 505,8 кв.м,
расположенное по адресу: РФ, Краснодарский край, Кореновский р-он, х.
Пролетарский, ул. Комсомольская, д.23</t>
  </si>
  <si>
    <t xml:space="preserve"> Земельный участок, кадастровый № 23:12:0502010:812, вид разрешённого
использования - сельскохозяйственное использование, площадь 3587 кв.м.
расположенный по адресу: РФ, Краснодарский край, Кореновский р-он, х.
Пролетарский, ул. Комсомольская, д.23</t>
  </si>
  <si>
    <t xml:space="preserve"> Здание, кадастровый №23:12:0502010:360, назначение - жилое, площадь 54,6 кв.м,
расположенное по адресу: РФ, Краснодарский край, Кореновский р-он, х.
Пролетарский, ул. Комсомольская, д.24</t>
  </si>
  <si>
    <t xml:space="preserve"> Земельный участок, кадастровый № 23:12:0502010:132, вид разрешённого
использования - для ведения личного подсобного хозяйства, площадь 2800 кв.м.
Местоположение установлено относительно ориентира расположенного в границах
участка. Почтовый адрес ориентира: Краснодарский край, Кореновский р-он, с/п
Пролетарское, х. Пролетарский, ул. Комсомольская, д.24</t>
  </si>
  <si>
    <t>Земельный участок, кадастровый
№23:12:0505000:45, вид разрешённого
использования - для сельскохозяйственного
производства, площадь 2442737 кв.м. .
Местоположение установлено относительно
ориентира расположенного за пределами участка.
Ориентир хут. Пролетарский. Участок находится
примерно в 0,4 км по направлению на юго-запад
от ориентира. Почтовый адрес ориентира:
Краснодарский край, Кореновский р-он. Общая
долевая собственность. Доля в праве 325/23615</t>
  </si>
  <si>
    <t xml:space="preserve">Земельный участок, кадастровый
№23:12:0502020:2, вид разрешённого
использования - для сельскохозяйственного
производства, площадь 94878 кв.м.
Местоположение: Краснодарский край,
Кореновский р-он, х. Пролетарский, 3 км южнее
юго-восточной окраины х. Пролетарского. Общая
долевая собственность. Доля в праве 2/5
</t>
  </si>
  <si>
    <t>Земельный участок, кадастровый
№23:12:0502020:1, вид разрешённого
использования - для сельскохозяйственного
производства, площадь 118642 кв.м.
Местоположение: Краснодарский край,
Кореновский р-он, х. Пролетарский, 2,3 км южнее
юго-восточной окраины х. Пролетарского. Общая
долевая собственность. Доля в праве 2/5</t>
  </si>
  <si>
    <t>Земельный участок, кадастровый
№23:12:0505000:1, вид разрешённого
использования - для сельскохозяйственного
производства, площадь 527600 кв.м.
Местоположение: Краснодарский край,
Кореновский р-он, с/о Пролетарский, х.
Пролетарский, 2,5 км юго-западнее х.
Пролетарского, поле10, бригада №3. Общая
долевая собственность. Доля в праве 109/5276</t>
  </si>
  <si>
    <t>Земельный участок, кадастровый №23:12:0502011:84, вид разрешённого
использования - сельскохозяйственное использование, площадь 36310 кв.м.
Местоположение установлено относительно ориентира расположенного в границах
участка. Почтовый адрес ориентира: Краснодарский край, Кореновский р-он, с/п
Пролетарское, х. Пролетарский. Собственность</t>
  </si>
  <si>
    <t>%D0%9032-56704/2022</t>
  </si>
  <si>
    <t>А32-56704/2022</t>
  </si>
  <si>
    <t>ООО "ЮГАГРОПРОМБИЗНЕС"</t>
  </si>
  <si>
    <t>Имущественный комплекс, расположенный по 3-ем адресам в Кореновском районе, ст-ца Журавская,  включающий в себя 3 земельных участка в Кореновском районе и насположенные на них 11 объектов недвижимости (продовольственные склады, насосная, маслоцех, цех сладостей, котельная и др.), а также производственное оборудование.</t>
  </si>
  <si>
    <t xml:space="preserve">Блочно-модульное здание по ГП № 1.1.
Диспетчерская
</t>
  </si>
  <si>
    <t>Земельный участок площадью 112 567 кв. м, местоположение: Краснодарский край, городской округ
город Краснодар, город Краснодар, ул. Парусная, з/у 34 (к/н:23:43:0426011:1043). Категория земель:
земли населённых пунктов. Разрешенное использование: для размещения учебно-тренировочной базы
Граница земельного участка состоит из 2 контуров:
- Часть земельного участка общей площадью 89 210,8 кв. м. (к/н:23:43:0426011:1043/1)
- Часть земельного участка общей площадью 23 356,19 кв. м. (к/н:23:43:0426011:1043/2)</t>
  </si>
  <si>
    <t xml:space="preserve">Автомобиль LADA LARGUS, LADA KS0Y5L, рег. №М403СК123, 2016 г.в., VIN-XTAKS0Y5LН0957170. </t>
  </si>
  <si>
    <t xml:space="preserve">Кран автомобильный КС-45721 (69290), рег. №А182ММ77, 2012 г.в., VIN-X89692901C0AV4068. </t>
  </si>
  <si>
    <t xml:space="preserve">Трубоукладчик StalowaWola ТД 25С-S3, 1997 г.в., №кузова – 192, рег. номер 0656 ХЕ 3С. </t>
  </si>
  <si>
    <t xml:space="preserve">01.04.2024-08.05.2024 </t>
  </si>
  <si>
    <t>%D0%9032-1935/2017</t>
  </si>
  <si>
    <t>А32-1935/2017</t>
  </si>
  <si>
    <t>АО Производственно-деревообрабатывающий комплекс "АПШЕРОНСК" (АО ПДК "АПШЕРОНСК")</t>
  </si>
  <si>
    <t>Большой перечеь производственного оборудования и транспорта предприятия по производству пиломатериалов.</t>
  </si>
  <si>
    <t>Блочно-модульная котельная установленной тепловой мощностью 4МВт.</t>
  </si>
  <si>
    <t>Блочно-модульная котельная установленной тепловой мощностью 10,5 МВт.</t>
  </si>
  <si>
    <t>Блочно-модульная котельная установленной тепловой мощностью 5МВт.</t>
  </si>
  <si>
    <t xml:space="preserve">Блочно-модульная котельная установленной тепловой мощностью 10,5 МВт </t>
  </si>
  <si>
    <t xml:space="preserve">Блочно-модульная котельная установленной тепловой мощностью 5МВт </t>
  </si>
  <si>
    <t xml:space="preserve">Блочно-модульная котельная установленной тепловой мощностью 4МВт </t>
  </si>
  <si>
    <t xml:space="preserve">08.04.2024-16.07.2024 </t>
  </si>
  <si>
    <t>Земельный участок (кад. номер 23:42:0302008:29), постоянное (бессрочное) пользование, для строительства оздоровительного комплекса и благоустройства прилегающей к нему территории. Местоположение установлено относительно ориентира, расположенного в границах участка. Почтовый адрес ориентира: Краснодарский край, р-н Ейский, г. Ейск, ул. Горького, (между ОАО "Ейскмолоко" и автовокзалом). Площадь - 30300 кв. м. Ограничения (обременения) - Запрещение регистрации 23:42:0302008:23/254/2023-26.</t>
  </si>
  <si>
    <r>
      <t xml:space="preserve">остались на 31.10.2023: Автомобиль LADA LARGUS, LADA KS0Y5L, рег. номер М403СК123, 2016 г.в. ; 
Кран автомобильный КС-45721 (69290), рег. номер А182ММ77, 2012 г.в. ;
Трубоукладчик StalowaWola ТД 25С-S3, 1997 г.в. 
Центратор ЦВ54 (со штангами) внутргидравл для труб д 530мм 
Центратор ЦВ54 (со штангами) внутргидравл для труб д530мм 
</t>
    </r>
    <r>
      <rPr>
        <sz val="12"/>
        <color rgb="FFFF0000"/>
        <rFont val="Times New Roman"/>
        <family val="1"/>
        <charset val="204"/>
      </rPr>
      <t>Генератор дизельный АД-100С-Т400-1РПМ17</t>
    </r>
    <r>
      <rPr>
        <sz val="12"/>
        <color theme="1"/>
        <rFont val="Times New Roman"/>
        <family val="1"/>
        <charset val="204"/>
      </rPr>
      <t xml:space="preserve"> Центратор ЦВ-85 </t>
    </r>
  </si>
  <si>
    <t>Переработка подсолнечника</t>
  </si>
  <si>
    <t xml:space="preserve">11.04.2024-03.06.2024 </t>
  </si>
  <si>
    <r>
      <rPr>
        <sz val="12"/>
        <color rgb="FFFF0000"/>
        <rFont val="Times New Roman"/>
        <family val="1"/>
        <charset val="204"/>
      </rPr>
      <t>Асфальтоукладчик Volvo Р6820С гос. номер -ХА278623</t>
    </r>
    <r>
      <rPr>
        <sz val="12"/>
        <color theme="1"/>
        <rFont val="Times New Roman"/>
        <family val="1"/>
        <charset val="204"/>
      </rPr>
      <t xml:space="preserve">
Фреза навесная Амкодор 8047А
Осветительная вышка 3470 ЕХ23 LTN 6L
Весы автомобильные тензометрические колейные ВАТК
MAN TGS 26.440 6X4 BLS- WW, г.н.: А649СХ123
ГАЗ-2705 (Грузовой фургон цельно металличе-ский (7 мест) Т580РХ123
Комплект уширителей (EXTENSION KIT) VB78 5,0- 7,5 М (W) (в комплекте 4 шт)
Каток дорожный BOMAG BW 203 AD-4, гос. номер - ХА 8224 23
УАЗ Патриот, г.н.: А154ЕМ123
Дизельный генератор GEN275HNSO2071
КАМАЗ ДС-142Б (автогудронатор) гос. № К 637 МН23
Кузов-фургон (кунг)
Кузов-фургон (кунг)
Кузов-фургон (кунг)
Кузов-фургон (кунг)
Лаборатория передвижная (кузов- фургон (кунг))
А\прицеп фургон на базе 2 ПН-2 гос.№ К079—85 (слесарка)
П/прицеп тяжеловоз 9939 В4 № ЕМ 67-98 (трал)
</t>
    </r>
  </si>
  <si>
    <t>ООО "КраснодарСтройЭкспертиза"</t>
  </si>
  <si>
    <t>%D0%9032-9798/2018</t>
  </si>
  <si>
    <t>А32-9798/2018</t>
  </si>
  <si>
    <r>
      <t xml:space="preserve">Здание: нежилое – мастерские по ремонту тракторов, кадастровый номер 23:12:0904000:350, площадь 418,8, вид права: собственность. </t>
    </r>
    <r>
      <rPr>
        <i/>
        <sz val="12"/>
        <color theme="1"/>
        <rFont val="Times New Roman"/>
        <family val="1"/>
        <charset val="204"/>
      </rPr>
      <t>В опубликованной конкурсным управляющим инвентаризации информация о бух. учете указанного имущества отсутствует.</t>
    </r>
  </si>
  <si>
    <r>
      <t>Здание: нежилое – автовесовая, кадастровый номер 23:12:0904000:348, площадь 16, вид права: собственность.</t>
    </r>
    <r>
      <rPr>
        <i/>
        <sz val="12"/>
        <color theme="1"/>
        <rFont val="Times New Roman"/>
        <family val="1"/>
        <charset val="204"/>
      </rPr>
      <t xml:space="preserve"> В опубликованной конкурсным управляющим инвентаризации информация о бух. учете указанного имущества отсутствует.</t>
    </r>
  </si>
  <si>
    <r>
      <t xml:space="preserve">Здание: нежилое – павильон, кадастровый номер 23:12:0904000:349, площадь 122,5, вид права: собственность. </t>
    </r>
    <r>
      <rPr>
        <i/>
        <sz val="12"/>
        <color theme="1"/>
        <rFont val="Times New Roman"/>
        <family val="1"/>
        <charset val="204"/>
      </rPr>
      <t>В опубликованной конкурсным управляющим инвентаризации информация о бух. учете указанного имущества отсутствует.</t>
    </r>
  </si>
  <si>
    <r>
      <t xml:space="preserve">Сооружение: нежилое - навес для хранения зерна, кадастровый номер: 23:12:0903000:379, площадь: 11700 кв.м., вид права: собственность. </t>
    </r>
    <r>
      <rPr>
        <i/>
        <sz val="12"/>
        <color theme="1"/>
        <rFont val="Times New Roman"/>
        <family val="1"/>
        <charset val="204"/>
      </rPr>
      <t>В опубликованной конкурсным управляющим инвентаризации информация о бух. учете указанного имущества отсутствует.</t>
    </r>
  </si>
  <si>
    <r>
      <t xml:space="preserve">Земельный участок, кадастровый номер 23:12:0903000:842, площадь: 12743 +/-987,74, категория земель: земли сельскохозяйственного назначения, вид права: собственность. </t>
    </r>
    <r>
      <rPr>
        <i/>
        <sz val="12"/>
        <color theme="1"/>
        <rFont val="Times New Roman"/>
        <family val="1"/>
        <charset val="204"/>
      </rPr>
      <t>В опубликованной конкурсным управляющим инвентаризации информация о бух. учете указанного имущества отсутствует.</t>
    </r>
  </si>
  <si>
    <r>
      <t xml:space="preserve">Земельный участок, кадастровый номер 23:12:0903000:841, площадь: 17243 +/-1148,99, категория земель: земли сельскохозяйственного назначения, вид права: собственность. </t>
    </r>
    <r>
      <rPr>
        <i/>
        <sz val="12"/>
        <color theme="1"/>
        <rFont val="Times New Roman"/>
        <family val="1"/>
        <charset val="204"/>
      </rPr>
      <t>В опубликованной конкурсным управляющим инвентаризации информация о бух. учете указанного имущества отсутствует.</t>
    </r>
  </si>
  <si>
    <r>
      <t xml:space="preserve">Земельный участок, кадастровый номер 23:12:0903000:840, площадь: 26884 +/-1434,68, категория земель: земли сельскохозяйственного назначения, вид права: собственность. </t>
    </r>
    <r>
      <rPr>
        <i/>
        <sz val="12"/>
        <color theme="1"/>
        <rFont val="Times New Roman"/>
        <family val="1"/>
        <charset val="204"/>
      </rPr>
      <t>В опубликованной конкурсным управляющим инвентаризации информация о бух. учете указанного имущества отсутствует.</t>
    </r>
  </si>
  <si>
    <r>
      <t xml:space="preserve">Здание: нежилое – административное здание, кадастровый номер 23:12:0904000:351, площадь 43,7, вид права: собственность. </t>
    </r>
    <r>
      <rPr>
        <i/>
        <sz val="12"/>
        <color theme="1"/>
        <rFont val="Times New Roman"/>
        <family val="1"/>
        <charset val="204"/>
      </rPr>
      <t>В опубликованной конкурсным управляющим инвентаризации информация о бух. учете указанного имущества отсутствует.</t>
    </r>
  </si>
  <si>
    <r>
      <t>Здание: нежилое – нежилое строение, кадастровый номер 23:12:0903000:378, площадь 118,1 вид права: собственность</t>
    </r>
    <r>
      <rPr>
        <i/>
        <sz val="12"/>
        <color theme="1"/>
        <rFont val="Times New Roman"/>
        <family val="1"/>
        <charset val="204"/>
      </rPr>
      <t>. В опубликованной конкурсным управляющим инвентаризации информация о бух. учете указанного имущества отсутствует.</t>
    </r>
  </si>
  <si>
    <r>
      <t xml:space="preserve">Здание: нежилое – нежилое строение, кадастровый номер 23:12:0903000:380, площадь 80,6 вид права: собственность. </t>
    </r>
    <r>
      <rPr>
        <i/>
        <sz val="12"/>
        <color theme="1"/>
        <rFont val="Times New Roman"/>
        <family val="1"/>
        <charset val="204"/>
      </rPr>
      <t>В опубликованной конкурсным управляющим инвентаризации информация о бух. учете указанного имущества отсутствует.</t>
    </r>
  </si>
  <si>
    <r>
      <t xml:space="preserve">Незавершенное строительство: здание 2-этажное из пеноблоков, площадь застройки: 31х11м., кровля из профнастила, вида права: не зарегистрировано. </t>
    </r>
    <r>
      <rPr>
        <i/>
        <sz val="12"/>
        <color theme="1"/>
        <rFont val="Times New Roman"/>
        <family val="1"/>
        <charset val="204"/>
      </rPr>
      <t>В опубликованной конкурсным управляющим инвентаризации информация о бух. учете указанного имущества отсутствует.</t>
    </r>
  </si>
  <si>
    <r>
      <t xml:space="preserve">Бочка металлическая для воды на метллич.опорах, 20 м.куб.. </t>
    </r>
    <r>
      <rPr>
        <i/>
        <sz val="12"/>
        <color theme="1"/>
        <rFont val="Times New Roman"/>
        <family val="1"/>
        <charset val="204"/>
      </rPr>
      <t>В опубликованной конкурсным управляющим инвентаризации информация о бух. учете указанного имущества отсутствует.</t>
    </r>
  </si>
  <si>
    <r>
      <t>Навес шиферный к административному зданию, площадью 25х5 м..</t>
    </r>
    <r>
      <rPr>
        <i/>
        <sz val="12"/>
        <color theme="1"/>
        <rFont val="Times New Roman"/>
        <family val="1"/>
        <charset val="204"/>
      </rPr>
      <t xml:space="preserve"> В опубликованной конкурсным управляющим инвентаризации информация о бух. учете указанного имущества отсутствует.</t>
    </r>
  </si>
  <si>
    <r>
      <t xml:space="preserve">Навес шиферный к зданию мастерские по ремонту тракторов, площадь. 6х8 м.  </t>
    </r>
    <r>
      <rPr>
        <i/>
        <sz val="12"/>
        <color theme="1"/>
        <rFont val="Times New Roman"/>
        <family val="1"/>
        <charset val="204"/>
      </rPr>
      <t>В опубликованной конкурсным управляющим инвентаризации информация о бух. учете указанного имущества отсутствует.</t>
    </r>
  </si>
  <si>
    <r>
      <t>Сооружение кирпичное над скважиной, кровля шиферная, площадью 3х3 м.</t>
    </r>
    <r>
      <rPr>
        <i/>
        <sz val="12"/>
        <color theme="1"/>
        <rFont val="Times New Roman"/>
        <family val="1"/>
        <charset val="204"/>
      </rPr>
      <t xml:space="preserve"> В опубликованной конкурсным управляющим инвентаризации информация о бух. учете указанного имущества отсутствует.</t>
    </r>
  </si>
  <si>
    <r>
      <t>Колодец из кирпича и бетона, диаметр 2,5 м.</t>
    </r>
    <r>
      <rPr>
        <i/>
        <sz val="12"/>
        <color theme="1"/>
        <rFont val="Times New Roman"/>
        <family val="1"/>
        <charset val="204"/>
      </rPr>
      <t xml:space="preserve"> В опубликованной конкурсным управляющим инвентаризации информация о бух. учете указанного имущества отсутствует.</t>
    </r>
  </si>
  <si>
    <r>
      <t>Беседка: опоры металлич., кровля профнастил,  площадью 3х3 м.</t>
    </r>
    <r>
      <rPr>
        <i/>
        <sz val="12"/>
        <color theme="1"/>
        <rFont val="Times New Roman"/>
        <family val="1"/>
        <charset val="204"/>
      </rPr>
      <t xml:space="preserve">  В опубликованной конкурсным управляющим инвентаризации информация о бух. учете указанного имущества отсутствует.</t>
    </r>
  </si>
  <si>
    <r>
      <t>Туалет кирпичный, кровля шиферная, площадь 1,5х1,5 м.</t>
    </r>
    <r>
      <rPr>
        <i/>
        <sz val="12"/>
        <color theme="1"/>
        <rFont val="Times New Roman"/>
        <family val="1"/>
        <charset val="204"/>
      </rPr>
      <t xml:space="preserve"> В опубликованной конкурсным управляющим инвентаризации информация о бух. учете указанного имущества отсутствует.</t>
    </r>
  </si>
  <si>
    <t>Уточнить отмену торгов ввиду публикации новой оценки</t>
  </si>
  <si>
    <t>Mazda 323, р/з М408РВ23, 1991 г.в.</t>
  </si>
  <si>
    <t xml:space="preserve">Транспортное средство МАЗДА 323 (не на ходу); </t>
  </si>
  <si>
    <t>Большой перечень ТМЦ ценностей предпприятия (инвентаризационные описи 27-68).</t>
  </si>
  <si>
    <t>земельный участок 23134 кв.м., здание мельницы, здание весовой, здание склада, металлоконструкции, мельничное оборудование. Адрес: г. Абинск, колхоз Нива.</t>
  </si>
  <si>
    <t>Комплекс недвижимого имущества (нежилые здания), расположенный на земельном
участке площадью 2 400 кв.м. (к.н. 23:05:0802014:12) принадлежащий на
праве собственности ООО «АВТО-АГРО», имеющий местоположение:
Краснодарский край, Выселковский район, станица Новомалороссийская,
ул. Широкая, д. 15.Имщество в аварийном состоянии.</t>
  </si>
  <si>
    <t xml:space="preserve">24.06.2024-07.10.2024 </t>
  </si>
  <si>
    <t>%D0%9032-60988/2022</t>
  </si>
  <si>
    <t>А32-60988/2022</t>
  </si>
  <si>
    <t>2314014569</t>
  </si>
  <si>
    <t>ООО "Агронефтепродукт"</t>
  </si>
  <si>
    <t>земельный участок, категория: земли
населенных пунктов - для
производства хозяйственной
деятельности. Площадь: 63 570 кв. м.,
адрес (местоположение): РФ,
Краснодарский край, Лабинский
район, г. Лабинск, Северная промзона. Кад. номер 23:46:0103008:23. Залог АО "Банк ИНТЕЗА".</t>
  </si>
  <si>
    <t>нежилое здание - склад. Площадь: 1
629,5 кв. м. Инвентарный номер:
18840. Литер: А. Этажность: 1, адрес
(местоположение): РФ,
Краснодарский край, Лабинский
район, г. Лабинск, Северная промзона. Кад. номер 23:46:0102043:44. Залог АО "Банк ИНТЕЗА".</t>
  </si>
  <si>
    <t xml:space="preserve">Движимое имущество в залоге СБЕРБАНКа:Категория ТС: C; Тип ТС: Грузовой; Наименование: Грузовой-тягач седельный; Идентификационный номер (VIN): YV2XSK0A0EA763608; Марка: VOLVO ; Модель: FM-TRUCK 4x2; Год выпуска: 2014; Государственный регистрационный знак: E127HT123; Модель, № двигателя D13 467025; Местонахождение Краснодарский край, Лабинский р-н, н.п. Лабинск, ул. Калинина, 81                        
Грузовой-тягач седельный; Идентификационный номер (VIN): YV2XSK0A5EA763572; Марка: VOLVO ; Модель: FM-TRUCK 4x2; Год выпуска: 2014; Государственный регистрационный знак: E128HT123; Модель, № двигателя D13 466962; Местонахождение Краснодарский край, Лабинский р-н, н.п. Лабинск, ул. Калинина, 81                        
Категория ТС: Прицеп; Тип ТС: Полуприцеп; Наименование: По-луприцеп-цистерна; Идентификационный номер (VIN): X899635E0A0AE4020; Марка: н/д; Модель: 963E; Год выпуска: 2010; Государственный регистрационный знак: ЕРО15823; н/д; Местонахождение Краснодарский край, Лабинский р-н, н.п. Лабинск, ул. Калинина, 81                        
Категория ТС: Прицеп; Тип ТС: Полуприцеп; Наименование: По-луприцеп-цистерна; Идентификационный номер (VIN): X8A964841A0000016; Марка: н/д; Модель: 964841; Год выпуска: 2010; Государственный регистрационный знак: EPO15723; н/д; Местонахождение Краснодарский край, Лабинский р-н, н.п. Лабинск, ул. Калинина, 81                        
Категория ТС: Прицеп; Тип ТС: Полуприцеп; Наименование: По-луприцеп-цистерна; Идентификационный номер (VIN): WKVDAN50300046195; Марка: KASSBOHRER; Модель: STB; Год выпус-ка: 2012; Государственный регистрационный знак: ET236823; н/д; Местонахождение Краснодарский край, Лабинский р-н, н.п. Лабинск, ул. Калинина, 81                        
Категория ТС: Прицеп; Тип ТС: Полуприцеп; Наименование: По-луприцеп-цистерна; Идентификационный номер (VIN): WKVDAN50300046162; Марка: KASSBOHRER; Модель: STB; Год выпус-ка: 2012; Государственный регистрационный знак: ET236723; н/д; Местонахождение Краснодарский край, Лабинский р-н, н.п. Лабинск, ул. Калинина, 81                        
TPK Gilbarco SK-700-II Gilbarco SK-700-II; Фирма-производитель/Страна изготовления: Германия; Год выпуска: 2013; зав.№: 620732; Производительность: н/д; Состав/комплектация позиции: Количество пистолетов 6 шт.,  количество дисплеев 2 шт., количество продуктов 3 шт. Местонахождение Краснодарский край, Лабинский р-н, г.Лабинск, пересечение ул.Фрунзе - ул.Калинина                        
TPK Global Star V C 44-44 D HH Global Star V C 44-44 D HH; Фирма-производитель/Страна изготовления: Швеция; Год выпуска: 2012; зав.№: 46-1025000; Производительность: н/д; Состав/комплектация позиции: Количество пистолетов 8 шт.,  количество дисплеев 2 шт., количество продуктов 3 шт.; Местонахождение Краснодарский край, Лабинский р-н, г.Лабинск, ул. Школьная - ул. Шевченко                        
TPK Global Star V C 44-44 D HH Global Star V C 44-44 D HH; Фирма-производитель/Страна изготовления: Швеция; Год выпуска: 2012; зав.№: 46-1025001; Производительность: н/д; Состав/комплектация позиции: Количество пистолетов 8 шт.,  количество дисплеев 2 шт., количество продуктов 3 шт.; Местонахождение Краснодарский край, Лабинский р-н, г.Лабинск, ул. Школьная - ул. Шевченко                        
TPK Global Star V C 44-44 D HH Global Star V C 44-44 D HH; Фирма-производитель/Страна изготовления: Швеция; Год выпуска: 2012; зав.№: 46-1025002; Производительность: н/д; Состав/комплектация позиции: Количество пистолетов 8 шт.,  количество дисплеев 2 шт., количество продуктов 3 шт.; Местонахождение Краснодарский край, Лабинский р-н, г.Лабинск, ул. Школьная - ул. Шевченко                         
Резервуар для нефтепродуктов АЗС 3, Литер IX; Фирма-производитель/Страна изготовления: -; Год выпуска: н/д; зав.№: -; Произ-водительность: н/д; Состав/комплектация позиции: -; Местонахождение Краснодарский край, Лабинский р-н, г.Лабинск, ул. Школьная - ул. Шевченко                        
Резервуар для нефтепродуктов АЗС 3, Литер X -; Фирма-производитель/Страна изготовления: -; Год выпуска: н/д; зав.№: -; Произ-водительность: н/д; Состав/комплектация позиции: -; Местонахождение Краснодарский край, Лабинский р-н, г.Лабинск, ул. Школьная - ул. Шевченко                        
Резервуар для нефтепродуктов АЗС 3, Литер XI -; Фирма-производитель/Страна изготовления: -; Год выпуска: н/д; зав.№: -; Производительность: н/д; Состав/комплектация позиции: -; Местонахождение Краснодарский край, Лабинский р-н, г.Лабинск, ул. Школьная - ул. Шевченко                        
Резервуар для нефтепродуктов АЗС 3, Литер XII -; Фирма-производитель/Страна изготовления: -; Год выпуска: н/д; зав.№: -; Произ-водительность: н/д; Состав/комплектация позиции: -; Местонахождения Краснодарский край, Лабинский р-н, г.Лабинск, ул. Школьная - ул. Шевченко                        
Топливо-раздаточная колонка DRESSER WAYNE AB НН C44-44 GLOBAL STAR HH C44-44 40/40/40/40; Фирма-производитель/Страна изготовления: DRESSER WAYNE AB, Швеция; Год выпуска: 2010; зав.№: 4-212508-002-8; Производительность: н/д; Состав/комплектация позиции: н/д; Местонахождение Краснодарский край, Лабинский р-н, ст-ца Зассовская                        
Системы видеонаблюдения (видеокамеры, провода) н/д; Фирма-производитель/Страна изготовления: н/д; Год выпуска: н/д; зав.№: -; н/д; Производительность: н/д; Состав/комплектация позиции: н/д; Местонахождение Краснодарский край, Лабинский р-н, г. Лабинск, Северная Промзона                        
Системы видеонаблюдения (видеокамеры, провода) н/д; Фирма-производитель/Страна изготовления: н/д; Год выпуска: н/д; зав.№: -; н/д; Производительность: н/д; Состав/комплектация позиции: н/д; Местонахождение Краснодарский край, Лабинский р-н, г. Лабинск, Северная Промзона                        
Системы доступа и контроля (шлагбаум) н/д; Фирма-производитель/Страна изготовления: н/д; Год выпуска: н/д; зав.№: -; н/д; Производительность: н/д; Состав/комплектация позиции: н/д; Местонахождение Краснодарский край, Лабинский р-н, г. Лабинск, Северная Промзона                        
Резервуар для нефтепродуктов н/д; Фирма-производитель/Страна изго-товления: н/д; Год выпуска: н/д; зав.№: -; н/д; Производительность: н/д; Состав/комплектация позиции: н/д; Местонахождение Краснодарский край, Лабинский р-н, г. Лабинск, Северная Промзона                        
Резервуар для нефтепродуктов н/д; Фирма-производитель/Страна изго-товления: н/д; Год выпуска: н/д; зав.№: -; н/д; Производительность: н/д; Состав/комплектация позиции: н/д; Местонахождение Краснодарский край, Лабинский р-н, г. Лабинск, Северная Промзона                        
Залог права в отношении твердой денежной суммы в размере 179 509 279,86 (Сто семьдесят девять миллионов пятьсот девять тысяч двести семьдесят девять) рублей 86 копеек, нахо-дящихся на залоговом счете Залогодателя № 40702810130000037163, открытом в Дополни-тельном офисе №8619/0662 Краснодарского отделения №8619 Юго-Западного банка ПАО Сбербанк на основании Договора залогового счета № 40702810130000037163 от 18.11.2019 г. с учетом всех приложений и дополнений, заключенного между Залогодателем и Банком                        
Имущественные права (требования) по контракту №MW-150618 от 15.06.2018 года, заключенному между ООО «Агронефтепродукт» и «Grainbow AG», Rue Du Jeu-de-L Arc 15, 1207 Geneva, Switzerland, Регистрационный номер – CHE-439.779.075 в полном объёме, с учетом всех приложений и дополнений по состоянию на 17.01.2020 г., а также все имущественные права, которые возникнут по Контракту в будущем.                        
</t>
  </si>
  <si>
    <t>Для эксплуатации нежилого здания - операторской</t>
  </si>
  <si>
    <t>Для эксплуатации склада ГСМ и АЗС</t>
  </si>
  <si>
    <t>Земельный участок. Местоположение
установлено относительно ориентира,
расположенного в границах участка.
Почтовый адрес ориентира: край
Краснодарский,
р-н Мостовский, пгт. Мостовской,
(вдоль автодороги "Подьезд к
Зассовскому мосту"). Кад. номер 23:20:0107003:37.</t>
  </si>
  <si>
    <t>Пожарный бокс, общей площадью
24,5 кв.м.; Вид права: собственность;
Этаж: 1; Этажность: 1,
Местонахождение Краснодарский
край, Лабинский р-н, г. Лабинск,
Северная Промзона
Расположен в пределах объекта
недвижимости кадастровый номер
23:46:0103022:4. Кад. номер 23:46:0103008:36. Залог Сбербанк.</t>
  </si>
  <si>
    <t>Операторская, общей площадью 40,4
кв.м.; Вид права: собственность;
Этаж: 1; Этажность: 1;
Местонахождение Краснодарский
край, Лабинский р-н, г. Лабинск,
Северная Промзона
Расположена в пределах объекта
недвижимости кадастровый номер
23:46:0103022:4. Кад. номер 23:46:0103008:38. Залог Сбербанк.</t>
  </si>
  <si>
    <t>Операторская, общей плошадью 32,4
кв.м.; Вид права: собственность;
Этаж: 1; Этажность: 1;
Местонахождение Краснодарский
край, Лабинский р-н, г. Лабинск,
Северная Промзона
Расположена в пределах объекта
недвижимости кадастровый номер
23:46:0103022:4. Кад. номер 23:46:0103008:37. Залог Сбербанк.</t>
  </si>
  <si>
    <t>Земельный участок, общей площадью
15400, кв.м.; Вид права: Собственность;
Категория земель: земли населенных
пунктов; Назначение (разрешенное
использование): Для эксплуатации
склада ГСМ и АЗС; Наличие
зарегистрированных объектов
недвижимости на земельном участке, не
передаваемых в залог: нет.
На земельном участке расположены
объекты, обладающие признаками
недвижимого имущества, но не
зарегистрированные в ЕГРН:Входят в
инвентарную позицию 00000189:
Емкость для нефтепродуктов
(резервуар) 25 м. куб. в количестве 4
позиций (Литер: 1,2,3,4), Наливной кран
в количестве 4 позиций (Литер: 5,6,7,8),
Мощение (Литер: III), Забор (Литер: IV),
Ворота (Литер: V), Уборная (Литер: I),
Сливная яма (Литер: II).
• Входят в инвентарную позицию
00000190: Ворота в количестве 5
позиций (Литер: II, III, IV, IX, V), Забор
(Литер: I), Мощение (Литер: VI),
Емкость для нефтепродуктов
(резервуар) 385 куб. м. в количестве 5
позиций (Литер: 1,2,3,9,10), Наливной
кран в количестве 4 позиций, Уборная
(Литер: VII), Люк в количестве 6
позиций (Литер: VIII, XI, XII, XIII, XIV,
XV), Колонка (Литер: X), Пожарный
водоем в количестве 2 позиций (Литер:
XVI, XVII), Навес в количестве 2
позиций (Литер: XVIII, XIX); эстакады в
количестве 2 единиц; колонки в
количестве 3 единиц
Местонахождение установлено
относительно ориентира,
расположенного в границах участка. Кад. номер 23:46:0103022:4. Залог Сбербанк.</t>
  </si>
  <si>
    <t>Здание; вид права: собственность;
наименование: операторская, общей
площадью 31,7 кв.м., назначение:
нежилое здание, количество этажей 1,
этажность 1. Местонахождение:
Краснодарский край, Лабинский р-н,
г.Лабинск, пересечение ул.Фрунзе -
ул.Калинина. Расположена в пределах
объекта недвижимости кадастровый
номер 23:46:0402012:86. Кад. номер 23:46:0402012:224. Залог Сбербанк.</t>
  </si>
  <si>
    <t xml:space="preserve">Земельный участок, общей площадью
509 кв.м.; вид права: собственность;
категория земель: земли населенных
пунктов; назначение (разрешенное
использование): для эксплуатации
блокконтейнерной автозапра-вочной
станции, в том числе:
- Мощение 1 – 660 кв. м
- Уборная, Литер Г - 5 кв. м
- Резервуар для хранения
нефтепродуктов, 25м3
- Резервуар для хранения
нефтепродуктов 25м3
- Резервуар для хранения
нефтепродуктов 25м3
- Стелла
- Навес, Литер Г1 63,8 кв. м
Местонахождение установлено
относительно ориентира,
расположенного в границах участка.
Почтовый адрес ориентира:
Краснодарский край, Лабинский
район, г. Лабинск пересечение ул.
Калинина-Фрунзе. Кад. номер 23:46:0402012:86. Залог Сбербанк.
</t>
  </si>
  <si>
    <t>Здание; вид права: собственность;
наименование: операторская общей
площадью 28,5 кв.м.; назначение:
нежилое здание, количество этажей 1,
этажность 1. Местонахождение:
Краснодарский край, Лабинский р-н,
ст-ца Зассовская, ул. Лабинская.
Расположена в пределах объекта
недвижимости кадастровый номер
23:18:0801004:3. Кад. номер 23:18:0801004:232. Залог Сбербанк.</t>
  </si>
  <si>
    <t>Здание; вид права: собственность;
наименование: операторская общей
площадью 14,2 кв.м.; назначение:
нежилое здание, количество этажей 1,
этажность 1. Местонахождение:
Краснодарский край, Лабинский р-н,
г. Лабинск, ул. Шевченко/ул.
Школьная. Расположена в пределах
объекта недвижимости кадастровый
номер 23:46:0202015:59. Кад номер 23:46:0202015:77. Залог Сбербанк.</t>
  </si>
  <si>
    <t xml:space="preserve">Земельный участок, общей площадью
1019 кв.м.; вид права: собственность;
категория земель: земли населенных
пунктов; назначение (разрешенное
использование): для эксплуатации
контейнерной АЗС, в том числе:
- Уборная, литер Г5 – 2,9 кв. м
- Сарай, литер Г4 – 3,1 кв. м
 - Навес, литер Г 3 – 63,9 кв. м
-Мощение асфальтовое, литер II –
1010,6кв.м
- Цистерна металлическая, 4 шт. по 25
куб м лит IV, V, VI, VII
- Стела, литер VIII
Местонахождение установлено
относительно ориентира,
расположенного в границах участка.
Почтовый адрес ориентира:
Краснодарский край, Лабинский р-н,
Зассовский сельский округ, ст.
Зассовская, ул. Лабинская, б/н. Кад. номер 23:18:0801004:3. Залог Сбербанк.
</t>
  </si>
  <si>
    <t>Земельный участок, общей площадью
1447 кв.м.; вид права: собственность;
категория земель: земли населенных
пунктов; назначение (разрешенное
использование): для эксплуатации
нежилого здания - операторской, в
том числе:
- Мощение, Литер II – 8,8 кв. м
- Септик, Литер IV - 9,7 кв. м
- Септик, Литер V - 9,7 кв. м
- Мощение, Литер VII – 1558,1 кв. м
- Мощение, Литер VIII – 15,6 кв. м
- Мощение, Литер ХIII – 157,8 кв. м
- Уборная, Литер III – 18,6 кв. м
- Стела
- Навес, Литер I – 138,3 кв. м
Местонахождение установлено
относительно ориентира,
расположенного в границах участка.
Почтовый адрес ориентира:
Краснодарский край, Лабинский р-н,
г. Лабинск, пересечение улиц. Кад. номер 23:46:0202015:59. Залог Сбербанк.</t>
  </si>
  <si>
    <t>Нежилое здание, Россия,
Краснодарский край, Мостовский
район, пгт. Мостовской. Кад. номер 23:20:0107 003:438</t>
  </si>
  <si>
    <t>Земельный участок. Местоположение
установлено относительно ориентира,
расположенного в границах участка.
Почтовый адрес ориентира: край
Краснодарский,
р-н Мостовский, пс Мостовской, п.
Мостовской, ул. Мира, 1/1. Кад. номер 23:20:0110003:20</t>
  </si>
  <si>
    <t>Нежилое здание. Россия,
Краснодарский край, Мостовский
район, автодорога МостовскойЛабинск, через аул Ходзь. Кад. номер 23:20:0115001:155</t>
  </si>
  <si>
    <t>Земельный участок. Местоположение
установлено относительно ориентира,
расположенного в границах участка.
Почтовый адрес ориентира: край
Краснодарский,
р-н Мостовский, севернее
п.Мостовского вдоль автодороги
Мостовской-Лабинск. Кад. номер 23:20:0115001:2</t>
  </si>
  <si>
    <t>Для размещения автозаправочной станции</t>
  </si>
  <si>
    <t>Производственное здание. Россия,
Краснодарский край, Мостовский
район, пгт. Мостовской, Мира, 1/1
Кад. номер 23:20:0601001:1723</t>
  </si>
  <si>
    <t>Производственное здание. Россия,
Краснодарский край, Мостовский
район, пгт Мостовской, ул. Мира, 1/1. Кад. номер 23:20:0601001:1724</t>
  </si>
  <si>
    <t>Земельный участок. Местоположение
установлено относительно ориентира,
расположенного в границах участка.
Почтовый адрес ориентира: край
Краснодарский, р-н Успенский, с/о
Успенский, в границах плана ПХ
СПК "Надежда. Кад. номер 23:34:0201000:288</t>
  </si>
  <si>
    <t>Нежилое здание. Российская
Федерация, Краснодарский край,
Успенский район, с.Успенское, ул.
Украинская. Кад. номер 23:34:0203002:1233</t>
  </si>
  <si>
    <t>Нежилое сооружение. Россия,
Краснодарский край, Лабинский
район, г. Лабинск, промзона Северная Кад. номер 23:46:0102043:129</t>
  </si>
  <si>
    <t>Нежилое сооружение.
Местоположение установлено
относительно ориентира,
расположенного в границах участка.
Почтовый адрес ориентира:
Краснодарский край,
р-н Лабинский, г. Лабинск, Северная
промзона. Кад. номер 23:46:0103022:32</t>
  </si>
  <si>
    <t>Нежилое сооружение.
Местоположение установлено
относительно ориентира,
расположенного в границах участка.
Почтовый адрес ориентира:
Краснодарский край,
р-н Лабинский, г. Лабинск, Северная
промзона. Кад. номер 23:46:0103022:34</t>
  </si>
  <si>
    <t xml:space="preserve">24.06.2024-11.08.2024 </t>
  </si>
  <si>
    <t>Земельный участок.
Кадастровый номер: 23:12:0401002:84. Категория земель: земли населенных пунктов. Виды разрешенного использования: для размещения и эксплуатации маслоцеха. Площадь: 9932 + / - 70 кв.м. Адрес: установлено относительно ориентира, расположенного в границах участка. Почтовый адрес ориентира: Краснодарский край, Кореновский р-н, с/п Журавское, ст. Журавская, ул.Братская, 7 а. 1
2 Земельный участок.
Кадастровый номер: 23:12:0401002:96. Категория земель: земли населенных пунктов. Виды разрешенного использования: для размещения и эксплуатации продовольственного склада. Площадь: 6011 + / - 54 кв.м. Адрес: установлено относительно ориентира, расположенного в границах участка. Почтовый адрес ориентира: Краснодарский край, Кореновский район, с/п Журавское, ст-ца Журавская, ул. Братская, 84. 1
3 Земельный участок.
Кадастровый номер: 23:12:0401002:101. Категория земель: земли населенных пунктов. Виды разрешенного использования: для размещения складских помещений. Площадь: 12130+ /- 77 кв.м. Адрес: установлено относительно ориентира, расположенного в границах участка. Почтовый адрес ориентира: Краснодарский край, Кореновский р-н, с/п Журавское, ст-ца Журавская, ул.Братская, 86. 1
4 Здание.
Кадастровый номер: 23:12:0401002:138. Назначение: Нежилое. Наименование: Маслоцех. Площадь: 300.3 кв. м. Количество этажей, в том числе подземных этажей: 1. Адрес: Российская Федерация, Краснодарский кр., Кореновский район, ст-ца Журавская, ул.Братская, дом №7 а. 1
5 Здание. Кадастровый номер: 23:12:0401002:139. Назначение: Нежилое. Наименование: Цех восточных сладостей. Площадь: 927.4 кв. м. Количество этажей, в том числе подземных этажей: 1. Адрес: Российская Федерация, Краснодарский кр., Кореновский район, ст-ца Журавская, ул. Братская, дом №7 а. 1
6 Здание. Кадастровый номер: 23:12:0401002:143. Назначение: Нежилое. Наименование: Котельная. Площадь: 93.7 кв. м. Количество этажей, в том числе подземных этажей: 1. Адрес: Российская Федерация, Краснодарский кр., Кореновский район, ст-ца Журавская, ул. Братская, дом №7 а. 1
7 Здание. Кадастровый номер: 23:12:0401002:142.
Назначение: Нежилое. Наименование: Насосная. Площадь: 63.7 кв. м. Количество этажей, в том числе подземных этажей: 2. Адрес: Российская Федерация, Краснодарский кр., Кореновский район, ст-ца Журавская, ул. Братская, дом №7 а. 1
8 Здание. Кадастровый номер: 23:12:0401002:141. Назначение: Нежилое. Наименование: Проходная. Площадь: 9.4 кв. м. Количество этажей, в том числе подземных этажей: 1. Адрес: Российская Федерация, Краснодарский кр., Кореновский район, ст-ца Журавская, ул. Братская, дом №7 а. 1
9 Здание. Кадастровый номер: 23:12:0401002:140. Назначение: Нежилое. Наименование: Ангар. Площадь: 749 кв. м., Количество этажей, в том числе подземных этажей: 1. Адрес: Российская Федерация, Краснодарский кр., Кореновский район, ст-ца Журавская, ул. Братская, дом №7 а. 1
10 Здание. Кадастровый номер: 23:12:0401002:104. Назначение: Нежилое. Наименование: Продовольственный склад. Площадь: 1724.7 кв.м. Количество этажей, в том числе подземных этажей: 1, в том числе подземных 0. Адрес: Краснодарский край, Кореновский р-н, с/п Журавское, ст-ца Журавская, ул. Братская, д. 84. 1
11 Здание. Кадастровый номер: 23:12:0401002:106. Назначение: Нежилое. Наименование: Продовольственный склад. Площадь: 1175.8 кв.м. Количество этажей, в том числе подземных этажей: 1, в том числе подземных 0. Адрес: Краснодарский край, Кореновский р-н, с/п Журавское, ст-ца Журавская, ул. Братская, д. 84. 1
12 Здание. Кадастровый номер: 23:12:0401002:118. Назначение: Нежилое. Наименование: Здание. Площадь: 1434.2 кв.м. Количество этажей, в том числе подземных этажей: 1. Адрес: Краснодарский край, Кореновский район, ст. Журавская, ул. Братская, д.86.
1
13 Здание. Кадастровый номер: 23:12:0401002:167. Назначение: Нежилое. Наименование: Нежилое здание. Площадь: 1448.8кв.м. Количество этажей, в том числе подземных этажей: 1. Адрес: Краснодарский край, Кореновский р-н, ст-ца Журавская, ул. Братская, д. 86. 1
14 Здание. Кадастровый номер: 23:12:0401002:170. Назначение: Нежилое. Наименование: Нежилое здание (склад). Площадь: 706.1 кв. м. Количество этажей, в том числе подземных этажей: 1. Адрес: Краснодарский край, Кореновский р-н, ст-ца Журавская, ул. Братская, д. 86. 1
15 Анализатор инфракрасный "ИНФРАСКАН105" Марка / Модель: ИНФРАСКАН105. Изготовитель: ООО "ЭКАН", Россия. Год изготовления: 2014. Инвентарный номер: 00000147. 1
16 Вентилятор с фланцевым двигателем 3квт Изготовитель: ЗАО "Металлист", Россия. Год изготовления: 2012. Инвентарный номер: 00000119. 1
17 Весы бункерные НИВА-6-50 (6тн/час) с электроприводом Марка / Модель: НИВА-6-50. Изготовитель: ООО Торговый дом ВЗВТ, Россия. Год изготовления: 2018. Инвентарный номер: 00000177. 1
18 Весы технологические Изготовитель: ООО "НАИС", Россия. Год изготовления: 2014. Инвентарный номер: 00000139. 1
19 Дробилка-молотковая ДДМ-5 Марка / Модель: ДДМ-5. Изготовитель: ООО «Ремком» НПЦ, Россия. Год изготовления: 2011. Инвентарный номер: 00000102. 1
20 Дымосос Марка / Модель: ДН-6,3 дв.5,5/1500. Изготовитель: ООО ПРОМТЭК, Россия. Год изготовления: 2017. Инвентарный номер: 00000171. 1
21 Жаровня Ж-68 6 чан Марка / Модель: Ж-6/Ж-68. Изготовитель: ООО «Ремком» НПЦ, Россия. Год изготовления: 2011. Инвентарный номер: 00000089. 1
22 Жаровня Ж-68 (шестичанная) с приводом Марка / Модель: Ж-6/Ж-68. Изготовитель: ООО «Ремком» НПЦ, Россия. Год изготовления: 2014. Инвентарный номер: 00000132. 1
23 Жаровня Ж-68(семичанная) с приводом Марка / Модель: Ж-6/Ж-68. Изготовитель: ООО «Ремком» НПЦ, Россия. Год изготовления: 2014. Инвентарный номер: 00000133. 1
24 Зернометатель 3МЭ-60 Марка / Модель: 3МЭ-60. Изготовитель: ООО "ЮВеС", Россия. Год изготовления: 2008. Инвентарный номер: 00000021. 1
25 Зернометатель ЗМС(Н)-90-21м Марка / Модель: ЗМС(Н)-90-21м. Изготовитель: ОАО "Завод Автотехнологий", Россия. Год изготовления: 2010. Инвентарный номер: 00000072. 1
26 Зернометатель ЗМС(Н)-90-21м Марка / Модель: ЗМС(Н)-90-21м. Изготовитель: ОАО "Завод Автотехнологий", Россия. Год изготовления: 2010. Инвентарный номер: 00000073. 1
27 Зернометатель ПЗС-100(Эльбрус) Марка / Модель: ПЗС-100. Изготовитель: ООО "Воронежский завод сельхозмашин", Россия. Год изготовления: 2013. Инвентарный номер: 00000125. 1
28 Измельчитель молотковый Им-30 Марка / Модель: ИМ-30. Изготовитель: ООО "АгроМашОйл", Россия. Год изготовления: 2011. Инвентарный номер: 00000097. 1
29 Корпус зеера Марка / Модель: 520*1640. Изготовитель: ООО ЭнергоМаксимум, Россия. Год изготовления: 2017. Инвентарный номер: 00000168. 1
30 Котел паровой Марка / Модель: Е-1,0-0,9Р. Изготовитель: ООО ЭнергоМаксимум, Россия. Год изготовления: 2017. Инвентарный номер: 00000167. 1
31 Маслопресс А-9МПШ-20-3 Марка / Модель: А9-МПШ-20-2. Изготовитель: ООО "Механосборочный универсальный завод", Украина. Год изготовления: 2011. Инвентарный номер: 00000093. 1
32 Маслопресс А-9МПШ-20-3 Марка / Модель: А9-МПШ-20-2. Изготовитель: ООО "Механосборочный универсальный завод", Украина. Год изготовления: 2011. Инвентарный номер: 00000094. 1
33 Маслопресс А-9МПШ-20-3 Марка / Модель: А9-МПШ-20-2. Изготовитель: ООО "Механосборочный универсальный завод", Украина. Год изготовления: 2011. Инвентарный номер: 00000095. 1
34 Маслопресс А-9МПШ-20-3 Марка / Модель: А9-МПШ-20-2. Изготовитель: ООО "Механосборочный универсальный завод", Украина. Год изготовления: 2014. Инвентарный номер: 00000127. 1
35 Маслопресс А-9МПШ-20-3 Марка / Модель: А9-МПШ-20-2. Изготовитель: ООО "Механосборочный универсальный завод", Украина. Год изготовления: 2014. Инвентарный номер: 00000128. 1
36 Маслопресс МП 68 в сборе Марка / Модель: МП-68. Изготовитель: ООО «Ремком» НПЦ, Россия. Год изготовления: 2011. Инвентарный номер: 00000090. 1
37 Маслопресс МП 68 с приводом Марка / Модель: МП-68. Изготовитель: ООО «Ремком» НПЦ, Россия. Год изготовления: 2014. Инвентарный номер: 00000134. 1
38 Маслопресс МП 68 с приводом Марка / Модель: МП-68. Изготовитель: ООО «Ремком» НПЦ, Россия. Год изготовления: 2014. Инвентарный номер: 00000135. 1
39 Насос Calpeda Марка / Модель: MXV 25-214/C. Изготовитель: ООО ПРОМТЭК, Россия. Год изготовления: 2017. Инвентарный номер: 00000170. 1
40 Насосы на откачку масла SAEP-IR-30-125/1 Марка / Модель: SAEP-IR-30-125/1. Изготовитель: ООО «Фирма Оленев», Россия. Год изготовления: 2011. 1
41 Насосы на откачку масла SAEP-IR-30-125/1 Марка / Модель: SAEP-IR-30-125/1. Изготовитель: ООО «Фирма Оленев», Россия. Год изготовления: 2014. 1
42 Петкус К 531 Гигант Марка / Модель: К 531. Изготовитель: н/у, Германия. Год изготовления: 2015. Инвентарный номер: 00000155. 1
43 Резервуар металлический 20м3 Изготовитель: ООО "Надежда", Россия. Год изготовления: 2008. Инвентарный номер: 00000016. 1
44 Семенорушка HPX Марка / Модель: HPX. Изготовитель: ОАО Астон, Россия. Год изготовления: 2012. Инвентарный номер: 00000120. 1
45 Система видеонаблюдения (Весовая) Изготовитель: ИП Саврига А.В., Россия. Год изготовления: 2013. Инвентарный номер: 00000126. 1
46 Система видеонаблюдения (завод) Изготовитель: ИП Саврига А.В., Россия. Год изготовления: 2011. Инвентарный номер: 00000098. 1
47 Система видеонаблюдения (лаборатория) Изготовитель: ИП Саврига А.В., Россия. Год изготовления: 2014. Инвентарный номер: 00000148. 1
48 Система видеонаблюдения (пропускной пункт) Изготовитель: ИП Саврига А.В., Россия. Год изготовления: 2014. Инвентарный номер: 00000153. 1
49 Система видеонаблюдения (пропускной пункт) Изготовитель: ИП Саврига А.В., Россия. Год изготовления: 2018. Инвентарный номер: 00000179. 1
50 Система видеонаблюдения (территория) Изготовитель: ИП Саврига А.В., Россия. Год изготовления: 2018. Инвентарный номер: 00000172. 1
51 Система видеонаблюдения (территория) Изготовитель: ИП Саврига А.В., Россия. Год изготовления: 2018. Инвентарный номер: 00000174. 1
52 Система видеонаблюдения (территория) Изготовитель: ИП Саврига А.В., Россия. Год изготовления: 2019. Инвентарный номер: 00000181. 1
53 Система видеонаблюдения (территория) Изготовитель: ИП Саврига А.В., Россия. Год изготовления: 2013. Инвентарный номер: 00000124. 1
54 Система видеонаблюдения (Электр. комплекс весовая) Изготовитель: ООО "НАИС", Россия. Год изготовления: 2011. Инвентарный номер: 00000099. 1
55 Телевизор SUPRA Марка / Модель: SUPRA Изготовитель: ИП Усов А.И., Китай. Год изготовления: 2013. 1
56 Термодинамичный конденсатоотводчик Изготовитель: ООО "ЭнегоМаксимум", Россия. Год изготовления: 2014. 1
57 Транспортёр скребковый ЗПС-100 Транспортёр скребковый ЗПС-60 Марка / Модель: ЗПС-100, ЗПС-60. Изготовитель: ООО "Подшипникторг", Россия. Год изготовления: 2011. 1
58 Трансформаторная подстанция 400 квт КТПвв-1000-10/0,4; ТМГ-1000-10/0,4 Марка / Модель: КТПвв-1000-10/0,4. Изготовитель: ООО «КубаньЭлектрощит», Россия. Год изготовления: 2014. Инвентарный номер: 00000136. 1
59 Цистерна 115м3 Изготовитель: ИП Даниелян В.В., Россия. Год изготовления: 2008. Инвентарный номер: 00000028. 1
60 Цистерна 78м3 Изготовитель: ИП Даниелян В.В., Россия. Год изготовления: 2008. Инвентарный номер: 00000029. 1
61 Цистерна 50м3 Изготовитель: ИП Даниелян В.В., Россия. Год изготовления: 2008. Инвентарный номер: 00000030. 1
62 Частотный преобразователь Марка / Модель: RVL00165C2H1SSS-1. Изготовитель: ООО "Техприбор-Юг", Россия. Год изготовления: 2012. Инвентарный номер: 00000107, 00000115, 00000106, 00000112, 00000113, 00000114, 00000105, 00000108, 00000109, 00000110, 00000111. 11
63 Частотный преобразователь Марка / Модель: RVL00615C2H1SSST. Изготовитель: ООО "Техприбор-Юг", Россия. Год изготовления: 2014. Инвентарный номер: 00000142. 1
64 Частотный преобразователь, ящик, вставка Марка / Модель: RVS00725A2H0SSSA1A2. Изготовитель: ООО "Техприбор-Юг", Россия. Год изготовления: 2011. Инвентарный номер: 00000104. 1
65 Экспресс-анализатор "ИНФРАЛЮН" Марка / Модель: ИНФРАЛЮН. Изготовитель: ООО НПО "ВНИИМК", Россия. Год изготовления: 2011. Инвентарный номер: 00000100. 1
66 Электрический стац. винт. компрессор ЗИФ 37кВт Марка / Модель: ЗИФ 37кВт. Изготовитель: ОАО "МЗ" Арсенал", Россия. Год изготовления: 2014. Инвентарный номер: 00000138. 1
67 Электрогенераторная установка с двигателем внутреннего сгорания с евророзетками, увеличенным баком 8,5/9 КВТ MG11000MXE Марка / Модель: MG11000MXE. Изготовитель: ООО «Сапсан», Китай. Год изготовления: 2013. 1</t>
  </si>
  <si>
    <t xml:space="preserve">Сооружение нежилое навес для хранения зерна общей площадью 11700 кв.м., кадастровый номер: 23:12:0903000:379, местоположение: Краснодарский край, Кореновский район, ст. Платнировская, полевой стан бригады №2 </t>
  </si>
  <si>
    <t xml:space="preserve">Нежилое строение (ЗАВ) 1970 года постройки, общей площадью 118,1 кв.м., кадастровый номер: 23:12:0903000:378, местоположение: Краснодарский край, Кореновский р-н, ст. Платнировская, полевой стан бригады №2 </t>
  </si>
  <si>
    <t xml:space="preserve">Нежилое строение (ЗАВ) 1970 года постройки, общей площадью 118,1 кв.м., кадастровый номер: 23:12:0903000:380, местоположение: Краснодарский край, Кореновский р-н, ст. Платнировская, полевой стан бригады №2 </t>
  </si>
  <si>
    <t xml:space="preserve">Земельный участок, кадастровый номер 23:12:0903000:840, категория земель: Земли сельскохозяйственного назначения, вид разрешенного использования: Для размещения и эксплуатации полевого стана №2, площадь: 26 884 +/- 1434,68 кв.м., местоположение: Краснодарский край, р-н Кореновский, с/п Платнировское </t>
  </si>
  <si>
    <t xml:space="preserve">Здание нежилое Автовесовая, 1985 года постройки, кадастровый номер 23:12:0904000:348, площадь 16 кв.м., местоположение: Краснодарский край, Кореновский район, ст-ца Платнировская </t>
  </si>
  <si>
    <t xml:space="preserve">Здание нежилое: Павильон, площадью 122,5 кв.м., кадастровый номер 23:12:0904000:349, местоположение: Краснодарский край, Кореновский район, ст-ца Платнировская </t>
  </si>
  <si>
    <t>Туалет кирпичный, кровля шиферная, площадь
1,5х1,5 м, местоположение: Краснодарский кр., р-н Кореновский, с/п Платнировское (з/у 23:12:0903000:841)</t>
  </si>
  <si>
    <t>Земельный участок, кадастровый номер 23:12:0903000:841, категория земель: Земли сельскохозяйственного назначения,
вид разрешенного использования: Для размещения и эксплуатации полевого стана №2, площадь: 17 243 +/- 1148,99 кв.м., местоположение: Краснодарский край, р-н Кореновский, с/п Платнировское</t>
  </si>
  <si>
    <t xml:space="preserve">Здание нежилое Мастерские по ремонту тракторов, кадастровый номер: 23:12:0904000:350, 1971 года постройки, площадь 418,8 кв.м., местоположение: Краснодарский край, Кореновский район, ст-ца Платнировская </t>
  </si>
  <si>
    <t xml:space="preserve">Здание нежилое Административное здание кадастровый номер 23:12:0904000:351, 1984 года постройки, площадь 43,7 кв.м., местоположение: Краснодарский край, Кореновский район, ст-ца Платнировская </t>
  </si>
  <si>
    <t>Навес шиферный к зданию мастерские по ремонту
тракторов, площадь. 6х8 м, местоположение: местоположение: Краснодарский край, Кореновский район, ст-ца Платнировская</t>
  </si>
  <si>
    <t>Земельный участок, кадастровый номер: 23:12:0903000:842, категория земель: Земли сельскохозяйственного назначения,
вид разрешенного использования: Для размещения и эксплуатации полевого стана №2, площадь: 12 743 +/- 987,74 кв.м., местоположение: Краснодарский край, р-н Кореновский, с/п Платнировское</t>
  </si>
  <si>
    <t>Сооружение кирпичное над скважиной, кровля
шиферная, площадью 3х3 м, местоположение: Краснодарский край, Кореновский район, ст-ца Платнировская (з/у 23:12:0903000:841)</t>
  </si>
  <si>
    <t xml:space="preserve">Колодец из кирпича и бетона, диаметр 2,5 м, местоположение: Краснодарский край, Кореновский район, ст-ца Платнировская (з/у 23:12:0903000:841) </t>
  </si>
  <si>
    <t>Сооружение: Беседка - опоры металлич., кровля профнастил,
площадью 3х3 м., местоположение: местоположение: Краснодарский край, Кореновский район, ст-ца Платнировская</t>
  </si>
  <si>
    <t>Бочка металлическая для воды на металлических
опорах, 20 куб.м., местоположение: Краснодарский край, Кореновский район, ст-ца Платнировская (з/у 23:12:0903000:841)</t>
  </si>
  <si>
    <t>Навес шиферный к административному зданию,
площадью 25х5 м., местоположение: местоположение: Краснодарский край, Кореновский район, ст-ца Платнировская</t>
  </si>
  <si>
    <t>Незавершенное строительство: здание 2-этажное из
пеноблоков, площадь застройки: 31х11м., кровля из
профнастила, местоположение: Краснодарский край, р-н Кореновский, с/п Платнировское (з/у 23:12:0903000:841)</t>
  </si>
  <si>
    <t>Мельница, как имущественный комплекс: 1. Земельный участок 23 134кв.м.,
2. Здание мельницы 807,1кв.м.
3. Здание весовой 8,1кв.м.
4. Здание склада 1002,9кв.м.
5. Металлоконструкции (ангары 2шт.)
6. Мельничное оборудование</t>
  </si>
  <si>
    <t>%D0%9032-49725/2020</t>
  </si>
  <si>
    <t>А32-49725/2020</t>
  </si>
  <si>
    <t>ИП Петросян Марат Гаренович</t>
  </si>
  <si>
    <t xml:space="preserve">Земельный участок, площадью 5700+/-26 кв.м., кадастровый номер: 23:37:0801000:816, категория земель: земли населенных пунктов, виды разрешенного использования: для крестьянского хозяйства, местоположение установлено относительно ориентира, расположенного в границах участка. Почтовый адрес ориентира: Краснодарский край, Анапский р-он, с/о Анапский, станица Анапская, на ул. Набережной </t>
  </si>
  <si>
    <t xml:space="preserve">Земельный участок, площадью 5699+/-26 кв.м., кадастровый номер: 23:37:0812003:5708, категория земель: земли населенных пунктов, виды разрешенного использования: для крестьянского хозяйства, местоположение установлено относительно ориентира, расположенного в границах участка. Почтовый адрес ориентира: Краснодарский край, Анапский р-он, с/о Анапский, станица Анапская, на ул. Набережной </t>
  </si>
  <si>
    <t xml:space="preserve">Земельный участок, площадью 5700+/-26 кв.м., кадастровый номер: 23:37:0812003:5707, категория земель: земли населенных пунктов, виды разрешенного использования: для крестьянского хозяйства, местоположение установлено относительно ориентира, расположенного в границах участка. Почтовый адрес ориентира: Краснодарский край, Анапский р-он, с/о Анапский, станица Анапская, на ул. Набережной </t>
  </si>
  <si>
    <t xml:space="preserve">15.07.2024-22.09.2024 </t>
  </si>
  <si>
    <t xml:space="preserve">Движимое имущество, принадлежащее ЗАО «Второе Краснодарское Монтажное Управление Специализированное» (ЗАО «КМУС-2», ИНН 2308036363, ОГРН 1022301194123, адрес: 350051, г. Краснодар, ул. им. Дзержинского, 38) в количестве 1 771 позиций. </t>
  </si>
  <si>
    <t xml:space="preserve">Движимое имущество, расположенное по адресу: Краснодарский край, г. Краснодар, ул. Имени Дзержинского, д. 38, принадлежащее ЗАО «КМУС-2» (ИНН 2308036363, ОГРН: 1022301194123 от 20.04.1995 г.) в количестве 653 позиций. </t>
  </si>
  <si>
    <t xml:space="preserve">КАМАЗ 658610-05, VIN XDF658610E0000787, шасси (рама) №XTC431184E2451357, 2014 г.в., оранжевый. Местонахождение: 350056, Краснодарский край, г. Краснодар, п. Индустриальный, ул. Дорожный переулок, д. 15/2 </t>
  </si>
  <si>
    <t xml:space="preserve">Земельный участок. Категория земель: земли населенных пунктов - для производственно-хозяйственной деятельности. Площадь 63570 кв.м. Кадастровый номер: 23:46:0103008:23. Адрес: Российская Федерация, Краснодарский край, Лабинский район, г. Лабинск, Северная Промзона </t>
  </si>
  <si>
    <t xml:space="preserve">Нежилое здание - склад. Площадь 1 629,5 кв.м. Инвентарный номер: 18840. Литер: А. Этажность: 1. Подземная этажность: 0. Кадастровый номер: 23:46:0102043:44. Адрес: Российская Федерация, Краснодарский край, Лабинский район, г. Лабинск, Северная Промзона </t>
  </si>
  <si>
    <t xml:space="preserve">Комплекс очистки хозяйственно-бытовых сточных вод «Валдай-БИО-600» 
Комплекс очистки хозяйственно-бытовых сточных вод «Валдай-БИО-1500» 
Сооружения Пруд накопитель (испаритель) Литер1 
Сооружения Пруд накопитель (испаритель) Литер2 
Сооружения Пруд накопитель (испаритель) Литер 3 
Сооружения Пруд накопитель (испаритель) Литер4 
Сооружения Пруд накопитель (испаритель) Литер 5 
Сооружения Пруд накопитель (испаритель) Литер6 
Сооружения Пруд накопитель (испаритель) Литер 7 
Сооружения Пруд накопитель (испаритель) Литер8 
Сооружения Пруд накопитель (испаритель) Литер 9 
Сооружения Пруд накопитель (испаритель) Литер10 
Здание очистных сооружений Литер 11А 
Здание очистных сооружений 11Б </t>
  </si>
  <si>
    <t xml:space="preserve">Комплекс имущества АЗС, расположенный по адресу: Краснодарский край, Лабинский район, г. Лабинск, ул. Шевченко/ул. Школьная (с учетом прочего (информационное и эксплуатационное оборудование, автоматизированные системы управления АЗС) </t>
  </si>
  <si>
    <t xml:space="preserve">Комплекс имущества АЗС, расположенный по адресу: Краснодарский край, Лабинский район, станица Зассовская, ул. Лабинская (с учетом прочего (информационное и эксплуатационное оборудование, автоматизированные системы управления АЗС) </t>
  </si>
  <si>
    <t xml:space="preserve">Комплекс имущества АЗС, расположенный по адресу: Краснодарский край, Лабинский район, г. Лабинск, пересечение ул. Фрунзе - ул. Калинина (с учетом прочего (информационное и эксплуатационное оборудование, автоматизированные системы управления АЗС) </t>
  </si>
  <si>
    <t xml:space="preserve">Комплекс имущества АЗС и нефтебазы (склад ГСМ), расположенный по адресу: Краснодарский край, г. Лабинск, Северная промзона (с учетом прочего (эксплуатационное оборудование, автоматизированные системы управления АЗС) </t>
  </si>
  <si>
    <t xml:space="preserve">с 12.08.2024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</si>
</sst>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0"/>
  </numFmts>
  <fonts count="20" x14ac:knownFonts="1">
    <font>
      <sz val="11"/>
      <color theme="1"/>
      <name val="Calibri"/>
      <family val="2"/>
      <charset val="204"/>
      <scheme val="minor"/>
    </font>
    <font>
      <sz val="12"/>
      <color theme="1"/>
      <name val="Times New Roman"/>
      <family val="1"/>
      <charset val="204"/>
    </font>
    <font>
      <sz val="10"/>
      <name val="Arial Cyr"/>
      <charset val="204"/>
    </font>
    <font>
      <b/>
      <sz val="12"/>
      <name val="Times New Roman"/>
      <family val="1"/>
      <charset val="204"/>
    </font>
    <font>
      <sz val="10"/>
      <name val="Helv"/>
    </font>
    <font>
      <u/>
      <sz val="11"/>
      <color theme="10"/>
      <name val="Arial"/>
      <family val="2"/>
      <charset val="204"/>
    </font>
    <font>
      <b/>
      <sz val="12"/>
      <color theme="1"/>
      <name val="Times New Roman"/>
      <family val="1"/>
      <charset val="204"/>
    </font>
    <font>
      <u/>
      <sz val="12"/>
      <color theme="10"/>
      <name val="Times New Roman"/>
      <family val="1"/>
      <charset val="204"/>
    </font>
    <font>
      <sz val="12"/>
      <name val="Times New Roman"/>
      <family val="1"/>
      <charset val="204"/>
    </font>
    <font>
      <sz val="12"/>
      <name val="Times New Roman"/>
      <family val="1"/>
    </font>
    <font>
      <sz val="12"/>
      <color rgb="FF005400"/>
      <name val="Times New Roman"/>
      <family val="1"/>
    </font>
    <font>
      <sz val="12"/>
      <color rgb="FF005400"/>
      <name val="Times New Roman"/>
      <family val="1"/>
      <charset val="204"/>
    </font>
    <font>
      <sz val="12"/>
      <color rgb="FFFF0000"/>
      <name val="Times New Roman"/>
      <family val="1"/>
      <charset val="204"/>
    </font>
    <font>
      <u/>
      <sz val="12"/>
      <color rgb="FF0000FF"/>
      <name val="Times New Roman"/>
      <family val="1"/>
      <charset val="204"/>
    </font>
    <font>
      <b/>
      <u/>
      <sz val="12"/>
      <color rgb="FF0000FF"/>
      <name val="Times New Roman"/>
      <family val="1"/>
      <charset val="204"/>
    </font>
    <font>
      <sz val="11"/>
      <name val="Times New Roman"/>
      <family val="1"/>
    </font>
    <font>
      <b/>
      <sz val="12"/>
      <color rgb="FFFF0000"/>
      <name val="Times New Roman"/>
      <family val="1"/>
      <charset val="204"/>
    </font>
    <font>
      <b/>
      <sz val="11"/>
      <name val="Times New Roman"/>
      <family val="1"/>
      <charset val="204"/>
    </font>
    <font>
      <u/>
      <sz val="11"/>
      <color theme="10"/>
      <name val="Calibri"/>
      <family val="2"/>
      <charset val="204"/>
      <scheme val="minor"/>
    </font>
    <font>
      <i/>
      <sz val="12"/>
      <color theme="1"/>
      <name val="Times New Roman"/>
      <family val="1"/>
      <charset val="204"/>
    </font>
  </fonts>
  <fills count="3">
    <fill>
      <patternFill patternType="none"/>
    </fill>
    <fill>
      <patternFill patternType="gray125"/>
    </fill>
    <fill>
      <patternFill patternType="solid">
        <fgColor theme="1"/>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s>
  <cellStyleXfs count="6">
    <xf numFmtId="0" fontId="0" fillId="0" borderId="0"/>
    <xf numFmtId="0" fontId="2" fillId="0" borderId="0"/>
    <xf numFmtId="0" fontId="2" fillId="0" borderId="0"/>
    <xf numFmtId="0" fontId="2" fillId="0" borderId="0"/>
    <xf numFmtId="0" fontId="4" fillId="0" borderId="0"/>
    <xf numFmtId="0" fontId="5" fillId="0" borderId="0" applyNumberFormat="0" applyFill="0" applyBorder="0" applyAlignment="0" applyProtection="0"/>
  </cellStyleXfs>
  <cellXfs count="70">
    <xf numFmtId="0" fontId="0" fillId="0" borderId="0" xfId="0"/>
    <xf numFmtId="0" fontId="1" fillId="0" borderId="0" xfId="0" applyFont="1" applyAlignment="1">
      <alignment vertical="top" wrapText="1"/>
    </xf>
    <xf numFmtId="0" fontId="1" fillId="0" borderId="0" xfId="0" applyFont="1" applyAlignment="1">
      <alignment horizontal="center" vertical="top" wrapText="1"/>
    </xf>
    <xf numFmtId="4" fontId="1" fillId="0" borderId="0" xfId="0" applyNumberFormat="1" applyFont="1" applyAlignment="1">
      <alignment horizontal="left" vertical="top" wrapText="1"/>
    </xf>
    <xf numFmtId="4" fontId="6" fillId="0" borderId="0" xfId="0" applyNumberFormat="1" applyFont="1" applyAlignment="1">
      <alignment horizontal="center" vertical="top" wrapText="1"/>
    </xf>
    <xf numFmtId="0" fontId="1" fillId="0" borderId="0" xfId="0" applyFont="1" applyAlignment="1">
      <alignment horizontal="center" vertical="center" wrapText="1"/>
    </xf>
    <xf numFmtId="0" fontId="1" fillId="0" borderId="1" xfId="0" applyFont="1" applyFill="1" applyBorder="1" applyAlignment="1">
      <alignment vertical="top" wrapText="1"/>
    </xf>
    <xf numFmtId="4" fontId="6" fillId="0" borderId="1" xfId="0" applyNumberFormat="1" applyFont="1" applyFill="1" applyBorder="1" applyAlignment="1">
      <alignment horizontal="center" vertical="top" wrapText="1"/>
    </xf>
    <xf numFmtId="0" fontId="1" fillId="0" borderId="1" xfId="0" applyFont="1" applyFill="1" applyBorder="1" applyAlignment="1">
      <alignment horizontal="center" vertical="center" wrapText="1"/>
    </xf>
    <xf numFmtId="164" fontId="11" fillId="0" borderId="1" xfId="1" applyNumberFormat="1" applyFont="1" applyFill="1" applyBorder="1" applyAlignment="1">
      <alignment horizontal="center" vertical="center" wrapText="1"/>
    </xf>
    <xf numFmtId="0" fontId="8" fillId="0" borderId="1" xfId="1" applyFont="1" applyFill="1" applyBorder="1" applyAlignment="1">
      <alignment horizontal="center" vertical="center" wrapText="1"/>
    </xf>
    <xf numFmtId="164" fontId="9" fillId="0" borderId="1" xfId="1" applyNumberFormat="1" applyFont="1" applyFill="1" applyBorder="1" applyAlignment="1">
      <alignment horizontal="center" vertical="center" wrapText="1"/>
    </xf>
    <xf numFmtId="49" fontId="10" fillId="0" borderId="1" xfId="1" applyNumberFormat="1" applyFont="1" applyFill="1" applyBorder="1" applyAlignment="1">
      <alignment horizontal="center" vertical="center" wrapText="1"/>
    </xf>
    <xf numFmtId="164" fontId="10" fillId="0" borderId="1" xfId="1" applyNumberFormat="1" applyFont="1" applyFill="1" applyBorder="1" applyAlignment="1">
      <alignment horizontal="center" vertical="center" wrapText="1"/>
    </xf>
    <xf numFmtId="0" fontId="13" fillId="0" borderId="1" xfId="5" applyFont="1" applyFill="1" applyBorder="1" applyAlignment="1">
      <alignment horizontal="center" vertical="center"/>
    </xf>
    <xf numFmtId="0" fontId="13" fillId="0" borderId="0" xfId="0" applyFont="1" applyAlignment="1">
      <alignment horizontal="center" vertical="center" wrapText="1"/>
    </xf>
    <xf numFmtId="49" fontId="11" fillId="0" borderId="1" xfId="1" applyNumberFormat="1" applyFont="1" applyFill="1" applyBorder="1" applyAlignment="1">
      <alignment horizontal="center" vertical="center" wrapText="1"/>
    </xf>
    <xf numFmtId="14" fontId="1" fillId="0" borderId="1" xfId="0" applyNumberFormat="1" applyFont="1" applyFill="1" applyBorder="1" applyAlignment="1">
      <alignment vertical="top" wrapText="1"/>
    </xf>
    <xf numFmtId="14" fontId="1" fillId="0" borderId="1" xfId="0" applyNumberFormat="1" applyFont="1" applyFill="1" applyBorder="1" applyAlignment="1">
      <alignment horizontal="center" vertical="top" wrapText="1"/>
    </xf>
    <xf numFmtId="0" fontId="5" fillId="0" borderId="1" xfId="5" applyFill="1" applyBorder="1" applyAlignment="1">
      <alignment horizontal="center" vertical="top" wrapText="1"/>
    </xf>
    <xf numFmtId="4" fontId="1" fillId="0" borderId="1" xfId="0" applyNumberFormat="1" applyFont="1" applyFill="1" applyBorder="1" applyAlignment="1">
      <alignment horizontal="center" vertical="top" wrapText="1"/>
    </xf>
    <xf numFmtId="0" fontId="9" fillId="0" borderId="1" xfId="1" applyFont="1" applyFill="1" applyBorder="1" applyAlignment="1">
      <alignment horizontal="center" vertical="center" wrapText="1"/>
    </xf>
    <xf numFmtId="0" fontId="15" fillId="0" borderId="1" xfId="1" applyFont="1" applyFill="1" applyBorder="1" applyAlignment="1">
      <alignment horizontal="center" vertical="center" wrapText="1"/>
    </xf>
    <xf numFmtId="0" fontId="6" fillId="0" borderId="5" xfId="0" applyFont="1" applyFill="1" applyBorder="1" applyAlignment="1">
      <alignment horizontal="center" vertical="center" wrapText="1"/>
    </xf>
    <xf numFmtId="0" fontId="1" fillId="0" borderId="0" xfId="0" applyFont="1" applyFill="1" applyAlignment="1">
      <alignment horizontal="center" vertical="center" wrapText="1"/>
    </xf>
    <xf numFmtId="0" fontId="8" fillId="0" borderId="0" xfId="0" applyFont="1" applyAlignment="1">
      <alignment horizontal="center" vertical="top" wrapText="1"/>
    </xf>
    <xf numFmtId="14" fontId="1" fillId="0" borderId="1" xfId="0" applyNumberFormat="1" applyFont="1" applyFill="1" applyBorder="1" applyAlignment="1">
      <alignment horizontal="center" vertical="center" wrapText="1"/>
    </xf>
    <xf numFmtId="0" fontId="7" fillId="0" borderId="1" xfId="5" applyFont="1" applyFill="1" applyBorder="1" applyAlignment="1">
      <alignment horizontal="center" vertical="top" wrapText="1"/>
    </xf>
    <xf numFmtId="0" fontId="1" fillId="0" borderId="1" xfId="0" applyFont="1" applyFill="1" applyBorder="1" applyAlignment="1">
      <alignment horizontal="center" vertical="top" wrapText="1"/>
    </xf>
    <xf numFmtId="0" fontId="8" fillId="0" borderId="1" xfId="0" applyFont="1" applyFill="1" applyBorder="1" applyAlignment="1">
      <alignment horizontal="center" vertical="top" wrapText="1"/>
    </xf>
    <xf numFmtId="0" fontId="1" fillId="0" borderId="0" xfId="0" applyFont="1" applyFill="1" applyAlignment="1">
      <alignment vertical="top" wrapText="1"/>
    </xf>
    <xf numFmtId="0" fontId="1" fillId="0" borderId="6" xfId="0" applyFont="1" applyFill="1" applyBorder="1" applyAlignment="1">
      <alignment horizontal="center" vertical="top" wrapText="1"/>
    </xf>
    <xf numFmtId="2" fontId="6" fillId="0" borderId="1" xfId="0" applyNumberFormat="1" applyFont="1" applyFill="1" applyBorder="1" applyAlignment="1">
      <alignment horizontal="center" vertical="top" wrapText="1"/>
    </xf>
    <xf numFmtId="0" fontId="13" fillId="0" borderId="1" xfId="0" applyFont="1" applyFill="1" applyBorder="1" applyAlignment="1">
      <alignment horizontal="center" vertical="center" wrapText="1"/>
    </xf>
    <xf numFmtId="4" fontId="1" fillId="0" borderId="1" xfId="0" applyNumberFormat="1" applyFont="1" applyFill="1" applyBorder="1" applyAlignment="1">
      <alignment horizontal="left" vertical="top" wrapText="1"/>
    </xf>
    <xf numFmtId="14" fontId="5" fillId="0" borderId="1" xfId="5" applyNumberFormat="1" applyFill="1" applyBorder="1" applyAlignment="1">
      <alignment horizontal="center" vertical="top" wrapText="1"/>
    </xf>
    <xf numFmtId="4" fontId="3" fillId="0" borderId="1" xfId="0" applyNumberFormat="1" applyFont="1" applyFill="1" applyBorder="1" applyAlignment="1">
      <alignment horizontal="center" vertical="top" wrapText="1"/>
    </xf>
    <xf numFmtId="0" fontId="1" fillId="0" borderId="0" xfId="0" applyFont="1" applyBorder="1" applyAlignment="1">
      <alignment horizontal="center" vertical="top" wrapText="1"/>
    </xf>
    <xf numFmtId="0" fontId="3" fillId="0" borderId="1" xfId="1" applyFont="1" applyFill="1" applyBorder="1" applyAlignment="1">
      <alignment horizontal="center" vertical="center" wrapText="1"/>
    </xf>
    <xf numFmtId="0" fontId="6" fillId="0" borderId="0" xfId="0" applyFont="1" applyAlignment="1">
      <alignment horizontal="center" vertical="center" wrapText="1"/>
    </xf>
    <xf numFmtId="0" fontId="6" fillId="0" borderId="1" xfId="0" applyFont="1" applyFill="1" applyBorder="1" applyAlignment="1">
      <alignment horizontal="center" vertical="center" wrapText="1"/>
    </xf>
    <xf numFmtId="0" fontId="17" fillId="0" borderId="1" xfId="1" applyFont="1" applyFill="1" applyBorder="1" applyAlignment="1">
      <alignment horizontal="center" vertical="center" wrapText="1"/>
    </xf>
    <xf numFmtId="0" fontId="6" fillId="0" borderId="0" xfId="0" applyFont="1" applyFill="1" applyAlignment="1">
      <alignment horizontal="center" vertical="center" wrapText="1"/>
    </xf>
    <xf numFmtId="0" fontId="5" fillId="0" borderId="1" xfId="5" applyFont="1" applyFill="1" applyBorder="1" applyAlignment="1">
      <alignment horizontal="center" vertical="top" wrapText="1"/>
    </xf>
    <xf numFmtId="0" fontId="1" fillId="0" borderId="6" xfId="0" applyFont="1" applyFill="1" applyBorder="1" applyAlignment="1">
      <alignment horizontal="center" vertical="center" wrapText="1"/>
    </xf>
    <xf numFmtId="14" fontId="1" fillId="0" borderId="6" xfId="0" applyNumberFormat="1" applyFont="1" applyFill="1" applyBorder="1" applyAlignment="1">
      <alignment horizontal="center" vertical="center" wrapText="1"/>
    </xf>
    <xf numFmtId="0" fontId="1" fillId="0" borderId="6" xfId="0" applyFont="1" applyFill="1" applyBorder="1" applyAlignment="1">
      <alignment vertical="top" wrapText="1"/>
    </xf>
    <xf numFmtId="14" fontId="8" fillId="0" borderId="1" xfId="5" applyNumberFormat="1" applyFont="1" applyFill="1" applyBorder="1" applyAlignment="1">
      <alignment horizontal="center" vertical="top" wrapText="1"/>
    </xf>
    <xf numFmtId="0" fontId="8" fillId="0" borderId="1" xfId="5" applyFont="1" applyFill="1" applyBorder="1" applyAlignment="1">
      <alignment horizontal="center" vertical="top" wrapText="1"/>
    </xf>
    <xf numFmtId="0" fontId="18" fillId="0" borderId="1" xfId="5" applyFont="1" applyFill="1" applyBorder="1" applyAlignment="1">
      <alignment horizontal="center" vertical="center"/>
    </xf>
    <xf numFmtId="0" fontId="1" fillId="0" borderId="3" xfId="0" applyFont="1" applyFill="1" applyBorder="1" applyAlignment="1">
      <alignment horizontal="center" vertical="center" wrapText="1"/>
    </xf>
    <xf numFmtId="0" fontId="5" fillId="0" borderId="1" xfId="5" applyFill="1" applyBorder="1" applyAlignment="1">
      <alignment horizontal="center" vertical="top"/>
    </xf>
    <xf numFmtId="0" fontId="0" fillId="0" borderId="1" xfId="0" applyFill="1" applyBorder="1" applyAlignment="1">
      <alignment horizontal="center" vertical="top"/>
    </xf>
    <xf numFmtId="0" fontId="6" fillId="0" borderId="7" xfId="0" applyFont="1" applyFill="1" applyBorder="1" applyAlignment="1">
      <alignment horizontal="center" vertical="center" wrapText="1"/>
    </xf>
    <xf numFmtId="0" fontId="14" fillId="0" borderId="5"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8" fillId="0" borderId="3" xfId="1" applyFont="1" applyFill="1" applyBorder="1" applyAlignment="1">
      <alignment horizontal="center" vertical="center" wrapText="1"/>
    </xf>
    <xf numFmtId="0" fontId="1" fillId="0" borderId="1" xfId="1" applyFont="1" applyFill="1" applyBorder="1" applyAlignment="1">
      <alignment horizontal="center" vertical="center" wrapText="1"/>
    </xf>
    <xf numFmtId="0" fontId="1" fillId="2" borderId="0" xfId="0" applyFont="1" applyFill="1" applyBorder="1" applyAlignment="1">
      <alignment horizontal="center" vertical="top" wrapText="1"/>
    </xf>
    <xf numFmtId="0" fontId="1" fillId="2" borderId="0" xfId="0" applyFont="1" applyFill="1" applyAlignment="1">
      <alignment horizontal="center" vertical="center" wrapText="1"/>
    </xf>
    <xf numFmtId="0" fontId="13" fillId="2" borderId="0" xfId="0" applyFont="1" applyFill="1" applyAlignment="1">
      <alignment horizontal="center" vertical="center" wrapText="1"/>
    </xf>
    <xf numFmtId="0" fontId="6" fillId="2" borderId="0" xfId="0" applyFont="1" applyFill="1" applyAlignment="1">
      <alignment horizontal="center" vertical="center" wrapText="1"/>
    </xf>
    <xf numFmtId="0" fontId="1" fillId="2" borderId="0" xfId="0" applyFont="1" applyFill="1" applyAlignment="1">
      <alignment vertical="top" wrapText="1"/>
    </xf>
    <xf numFmtId="0" fontId="1" fillId="2" borderId="0" xfId="0" applyFont="1" applyFill="1" applyAlignment="1">
      <alignment horizontal="center" vertical="top" wrapText="1"/>
    </xf>
    <xf numFmtId="4" fontId="6" fillId="2" borderId="0" xfId="0" applyNumberFormat="1" applyFont="1" applyFill="1" applyAlignment="1">
      <alignment horizontal="center" vertical="top" wrapText="1"/>
    </xf>
    <xf numFmtId="4" fontId="1" fillId="2" borderId="0" xfId="0" applyNumberFormat="1" applyFont="1" applyFill="1" applyAlignment="1">
      <alignment horizontal="left" vertical="top" wrapText="1"/>
    </xf>
    <xf numFmtId="0" fontId="8" fillId="2" borderId="0" xfId="0" applyFont="1" applyFill="1" applyAlignment="1">
      <alignment horizontal="center" vertical="top" wrapText="1"/>
    </xf>
  </cellXfs>
  <cellStyles count="6">
    <cellStyle name="Гиперссылка" xfId="5" builtinId="8"/>
    <cellStyle name="Обычный" xfId="0" builtinId="0"/>
    <cellStyle name="Обычный 2" xfId="2"/>
    <cellStyle name="Обычный 3" xfId="3"/>
    <cellStyle name="Обычный 4" xfId="1"/>
    <cellStyle name="Стиль 1" xfId="4"/>
  </cellStyles>
  <dxfs count="0"/>
  <tableStyles count="0" defaultTableStyle="TableStyleMedium2" defaultPivotStyle="PivotStyleLight16"/>
  <colors>
    <mruColors>
      <color rgb="FF0000FF"/>
      <color rgb="FF00FFFF"/>
      <color rgb="FF00FF00"/>
      <color rgb="FF97FFFF"/>
      <color rgb="FFCCCCFF"/>
      <color rgb="FF66FFFF"/>
      <color rgb="FFFFCCFF"/>
      <color rgb="FF81FFCC"/>
      <color rgb="FFCF31BC"/>
      <color rgb="FFCC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34</xdr:col>
      <xdr:colOff>721178</xdr:colOff>
      <xdr:row>101</xdr:row>
      <xdr:rowOff>0</xdr:rowOff>
    </xdr:from>
    <xdr:ext cx="184731" cy="264560"/>
    <xdr:sp macro="" textlink="">
      <xdr:nvSpPr>
        <xdr:cNvPr id="3" name="TextBox 2"/>
        <xdr:cNvSpPr txBox="1"/>
      </xdr:nvSpPr>
      <xdr:spPr>
        <a:xfrm>
          <a:off x="34507714" y="66673639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58</xdr:col>
      <xdr:colOff>739589</xdr:colOff>
      <xdr:row>11</xdr:row>
      <xdr:rowOff>0</xdr:rowOff>
    </xdr:from>
    <xdr:ext cx="184731" cy="264560"/>
    <xdr:sp macro="" textlink="">
      <xdr:nvSpPr>
        <xdr:cNvPr id="4" name="TextBox 3"/>
        <xdr:cNvSpPr txBox="1"/>
      </xdr:nvSpPr>
      <xdr:spPr>
        <a:xfrm>
          <a:off x="57082765" y="1109718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58</xdr:col>
      <xdr:colOff>739589</xdr:colOff>
      <xdr:row>11</xdr:row>
      <xdr:rowOff>0</xdr:rowOff>
    </xdr:from>
    <xdr:ext cx="184731" cy="264560"/>
    <xdr:sp macro="" textlink="">
      <xdr:nvSpPr>
        <xdr:cNvPr id="5" name="TextBox 4"/>
        <xdr:cNvSpPr txBox="1"/>
      </xdr:nvSpPr>
      <xdr:spPr>
        <a:xfrm>
          <a:off x="57082765" y="1109718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58</xdr:col>
      <xdr:colOff>739589</xdr:colOff>
      <xdr:row>11</xdr:row>
      <xdr:rowOff>0</xdr:rowOff>
    </xdr:from>
    <xdr:ext cx="184731" cy="264560"/>
    <xdr:sp macro="" textlink="">
      <xdr:nvSpPr>
        <xdr:cNvPr id="6" name="TextBox 5"/>
        <xdr:cNvSpPr txBox="1"/>
      </xdr:nvSpPr>
      <xdr:spPr>
        <a:xfrm>
          <a:off x="57082765" y="1109718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58</xdr:col>
      <xdr:colOff>739589</xdr:colOff>
      <xdr:row>30</xdr:row>
      <xdr:rowOff>0</xdr:rowOff>
    </xdr:from>
    <xdr:ext cx="184731" cy="264560"/>
    <xdr:sp macro="" textlink="">
      <xdr:nvSpPr>
        <xdr:cNvPr id="7" name="TextBox 6"/>
        <xdr:cNvSpPr txBox="1"/>
      </xdr:nvSpPr>
      <xdr:spPr>
        <a:xfrm>
          <a:off x="42573389" y="2013624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58</xdr:col>
      <xdr:colOff>739589</xdr:colOff>
      <xdr:row>50</xdr:row>
      <xdr:rowOff>0</xdr:rowOff>
    </xdr:from>
    <xdr:ext cx="184731" cy="264560"/>
    <xdr:sp macro="" textlink="">
      <xdr:nvSpPr>
        <xdr:cNvPr id="8" name="TextBox 7"/>
        <xdr:cNvSpPr txBox="1"/>
      </xdr:nvSpPr>
      <xdr:spPr>
        <a:xfrm>
          <a:off x="58022939" y="183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58</xdr:col>
      <xdr:colOff>739589</xdr:colOff>
      <xdr:row>50</xdr:row>
      <xdr:rowOff>0</xdr:rowOff>
    </xdr:from>
    <xdr:ext cx="184731" cy="264560"/>
    <xdr:sp macro="" textlink="">
      <xdr:nvSpPr>
        <xdr:cNvPr id="9" name="TextBox 8"/>
        <xdr:cNvSpPr txBox="1"/>
      </xdr:nvSpPr>
      <xdr:spPr>
        <a:xfrm>
          <a:off x="58022939" y="183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58</xdr:col>
      <xdr:colOff>739589</xdr:colOff>
      <xdr:row>50</xdr:row>
      <xdr:rowOff>0</xdr:rowOff>
    </xdr:from>
    <xdr:ext cx="184731" cy="264560"/>
    <xdr:sp macro="" textlink="">
      <xdr:nvSpPr>
        <xdr:cNvPr id="10" name="TextBox 9"/>
        <xdr:cNvSpPr txBox="1"/>
      </xdr:nvSpPr>
      <xdr:spPr>
        <a:xfrm>
          <a:off x="58022939" y="183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58</xdr:col>
      <xdr:colOff>739589</xdr:colOff>
      <xdr:row>95</xdr:row>
      <xdr:rowOff>0</xdr:rowOff>
    </xdr:from>
    <xdr:ext cx="184731" cy="264560"/>
    <xdr:sp macro="" textlink="">
      <xdr:nvSpPr>
        <xdr:cNvPr id="11" name="TextBox 10"/>
        <xdr:cNvSpPr txBox="1"/>
      </xdr:nvSpPr>
      <xdr:spPr>
        <a:xfrm>
          <a:off x="58022939" y="3467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34</xdr:col>
      <xdr:colOff>721178</xdr:colOff>
      <xdr:row>68</xdr:row>
      <xdr:rowOff>0</xdr:rowOff>
    </xdr:from>
    <xdr:ext cx="184731" cy="264560"/>
    <xdr:sp macro="" textlink="">
      <xdr:nvSpPr>
        <xdr:cNvPr id="12" name="TextBox 11"/>
        <xdr:cNvSpPr txBox="1"/>
      </xdr:nvSpPr>
      <xdr:spPr>
        <a:xfrm>
          <a:off x="38278253" y="30470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fedresurs.ru/bankruptmessage/C047474AFF5D4C5A006465A0721F1748" TargetMode="External"/><Relationship Id="rId299" Type="http://schemas.openxmlformats.org/officeDocument/2006/relationships/hyperlink" Target="https://fedresurs.ru/bankruptmessage/EB26DA504E5541E3BE59112C6ACA53C7" TargetMode="External"/><Relationship Id="rId21" Type="http://schemas.openxmlformats.org/officeDocument/2006/relationships/hyperlink" Target="https://fedresurs.ru/bankruptmessage/D2F1C27C454B27F938441DDC28561776" TargetMode="External"/><Relationship Id="rId63" Type="http://schemas.openxmlformats.org/officeDocument/2006/relationships/hyperlink" Target="https://fedresurs.ru/bankruptmessage/E700751B757B2D5813E495293569FD11" TargetMode="External"/><Relationship Id="rId159" Type="http://schemas.openxmlformats.org/officeDocument/2006/relationships/hyperlink" Target="https://fedresurs.ru/bankruptmessage/29C4D92B5CB00BCBDB14AE0444B05885" TargetMode="External"/><Relationship Id="rId324" Type="http://schemas.openxmlformats.org/officeDocument/2006/relationships/hyperlink" Target="https://fedresurs.ru/bankruptmessage/E77076B1FB394E2DA742C3A26D78E2D6" TargetMode="External"/><Relationship Id="rId366" Type="http://schemas.openxmlformats.org/officeDocument/2006/relationships/hyperlink" Target="https://fedresurs.ru/bankruptmessage/79836B15B03F47EBB8F72E6B3D99D3A9" TargetMode="External"/><Relationship Id="rId170" Type="http://schemas.openxmlformats.org/officeDocument/2006/relationships/hyperlink" Target="https://fedresurs.ru/bankruptmessage/7A4702AD825106ABE254A9B52BEB4EE9" TargetMode="External"/><Relationship Id="rId226" Type="http://schemas.openxmlformats.org/officeDocument/2006/relationships/hyperlink" Target="https://fedresurs.ru/bankruptmessage/02085072C37CF3D84B8483895BD3CE9F" TargetMode="External"/><Relationship Id="rId433" Type="http://schemas.openxmlformats.org/officeDocument/2006/relationships/hyperlink" Target="https://fedresurs.ru/bankruptmessage/C1447552E493B6CA57C4439A6C47EB5F" TargetMode="External"/><Relationship Id="rId268" Type="http://schemas.openxmlformats.org/officeDocument/2006/relationships/hyperlink" Target="https://fedresurs.ru/bankruptmessage/27B6770DDC234D47953665BDE1377C1F" TargetMode="External"/><Relationship Id="rId475" Type="http://schemas.openxmlformats.org/officeDocument/2006/relationships/hyperlink" Target="https://fedresurs.ru/bankruptmessage/308CFCAC6BF548B0BBEB9316DA006AAF" TargetMode="External"/><Relationship Id="rId32" Type="http://schemas.openxmlformats.org/officeDocument/2006/relationships/hyperlink" Target="https://fedresurs.ru/bankruptmessage/DE80C32AF73EF68AB4F462E59729365F" TargetMode="External"/><Relationship Id="rId74" Type="http://schemas.openxmlformats.org/officeDocument/2006/relationships/hyperlink" Target="https://fedresurs.ru/bankruptmessage/E9B5B6E7BE57E13AD5247C052D1CBBF9" TargetMode="External"/><Relationship Id="rId128" Type="http://schemas.openxmlformats.org/officeDocument/2006/relationships/hyperlink" Target="https://fedresurs.ru/bankruptmessage/096D2AAF635812CB6474FCCD49F282A5" TargetMode="External"/><Relationship Id="rId335" Type="http://schemas.openxmlformats.org/officeDocument/2006/relationships/hyperlink" Target="https://fedresurs.ru/bankruptmessage/8498BE40C2044861862CF680360FC1FD" TargetMode="External"/><Relationship Id="rId377" Type="http://schemas.openxmlformats.org/officeDocument/2006/relationships/hyperlink" Target="https://fedresurs.ru/bankruptmessage/79836B15B03F47EBB8F72E6B3D99D3A9" TargetMode="External"/><Relationship Id="rId500" Type="http://schemas.openxmlformats.org/officeDocument/2006/relationships/hyperlink" Target="https://fedresurs.ru/bankruptmessage/F6E976B83F5040BABEB0D5D56735A3BF" TargetMode="External"/><Relationship Id="rId5" Type="http://schemas.openxmlformats.org/officeDocument/2006/relationships/hyperlink" Target="https://fedresurs.ru/bankruptmessage/B59867142E340809CD84C60DA12A5C81" TargetMode="External"/><Relationship Id="rId181" Type="http://schemas.openxmlformats.org/officeDocument/2006/relationships/hyperlink" Target="https://fedresurs.ru/bankruptmessage/21C1BF4E9908C95B38A4509E25FBA9BF" TargetMode="External"/><Relationship Id="rId237" Type="http://schemas.openxmlformats.org/officeDocument/2006/relationships/hyperlink" Target="https://fedresurs.ru/bankruptmessage/A04CDC4682DF4D63B530B0DE3ED9BA92" TargetMode="External"/><Relationship Id="rId402" Type="http://schemas.openxmlformats.org/officeDocument/2006/relationships/hyperlink" Target="https://fedresurs.ru/bankruptmessage/7440677A35FB4094BA8050531FEA46BF" TargetMode="External"/><Relationship Id="rId279" Type="http://schemas.openxmlformats.org/officeDocument/2006/relationships/hyperlink" Target="https://fedresurs.ru/bankruptmessage/8D1D89AF87774E3DBEDEA2D768E8810C" TargetMode="External"/><Relationship Id="rId444" Type="http://schemas.openxmlformats.org/officeDocument/2006/relationships/hyperlink" Target="https://fedresurs.ru/bankruptmessage/67DA8E97166049789E977F3A865507D7" TargetMode="External"/><Relationship Id="rId486" Type="http://schemas.openxmlformats.org/officeDocument/2006/relationships/hyperlink" Target="https://fedresurs.ru/bankruptmessage/D278CE7356A344C0AC37DD829B1B1D4C" TargetMode="External"/><Relationship Id="rId43" Type="http://schemas.openxmlformats.org/officeDocument/2006/relationships/hyperlink" Target="https://fedresurs.ru/bankruptmessage/C23EC75A4AA511D8C93407D6E4CA2839" TargetMode="External"/><Relationship Id="rId139" Type="http://schemas.openxmlformats.org/officeDocument/2006/relationships/hyperlink" Target="https://fedresurs.ru/bankruptmessage/72DD01936E9DE519C12496748CA3B2E8" TargetMode="External"/><Relationship Id="rId290" Type="http://schemas.openxmlformats.org/officeDocument/2006/relationships/hyperlink" Target="https://fedresurs.ru/bankruptmessage/583A6D1AD19C4092A15246FF47268F86" TargetMode="External"/><Relationship Id="rId304" Type="http://schemas.openxmlformats.org/officeDocument/2006/relationships/hyperlink" Target="https://fedresurs.ru/bankruptmessage/E6664AEACE5D436BA7E04D405478CA2E" TargetMode="External"/><Relationship Id="rId346" Type="http://schemas.openxmlformats.org/officeDocument/2006/relationships/hyperlink" Target="https://fedresurs.ru/bankruptmessage/179503C05BB64F25ACD1DAE6667D8FDC" TargetMode="External"/><Relationship Id="rId388" Type="http://schemas.openxmlformats.org/officeDocument/2006/relationships/hyperlink" Target="https://fedresurs.ru/bankruptmessage/5EA562406ACE4B8D83B3D26EF70A0045" TargetMode="External"/><Relationship Id="rId511" Type="http://schemas.openxmlformats.org/officeDocument/2006/relationships/hyperlink" Target="https://fedresurs.ru/bankruptmessage/FE1AF79C7972414581387D99C9D83007" TargetMode="External"/><Relationship Id="rId85" Type="http://schemas.openxmlformats.org/officeDocument/2006/relationships/hyperlink" Target="https://fedresurs.ru/bankruptmessage/1B14FAF92533CB099A54C0F6609FA4B1" TargetMode="External"/><Relationship Id="rId150" Type="http://schemas.openxmlformats.org/officeDocument/2006/relationships/hyperlink" Target="https://fedresurs.ru/bankruptmessage/004A484B7CC3FC596014BB6CC697CF55" TargetMode="External"/><Relationship Id="rId192" Type="http://schemas.openxmlformats.org/officeDocument/2006/relationships/hyperlink" Target="https://fedresurs.ru/bankruptmessage/EEA3D80801904374882056E3F00D3A04" TargetMode="External"/><Relationship Id="rId206" Type="http://schemas.openxmlformats.org/officeDocument/2006/relationships/hyperlink" Target="https://fedresurs.ru/bankruptmessage/9E217FE0FF064591A3DDF594324B4BDC" TargetMode="External"/><Relationship Id="rId413" Type="http://schemas.openxmlformats.org/officeDocument/2006/relationships/hyperlink" Target="https://fedresurs.ru/bankruptmessage/4756DF95C82D466AA31CEAB6846AD0E0" TargetMode="External"/><Relationship Id="rId248" Type="http://schemas.openxmlformats.org/officeDocument/2006/relationships/hyperlink" Target="https://fedresurs.ru/bankruptmessage/B30C42E4591742C7BF088985C4A055CB" TargetMode="External"/><Relationship Id="rId455" Type="http://schemas.openxmlformats.org/officeDocument/2006/relationships/hyperlink" Target="https://fedresurs.ru/bankruptmessage/C1192AE83BF841B1991ECB8455FA88D2" TargetMode="External"/><Relationship Id="rId497" Type="http://schemas.openxmlformats.org/officeDocument/2006/relationships/hyperlink" Target="https://fedresurs.ru/bankruptmessage/565947076F4BCC5B6E3410290DC21F74" TargetMode="External"/><Relationship Id="rId12" Type="http://schemas.openxmlformats.org/officeDocument/2006/relationships/hyperlink" Target="https://fedresurs.ru/bankruptmessage/1A9227D29DFCDE787DA4B2380C9284CA" TargetMode="External"/><Relationship Id="rId108" Type="http://schemas.openxmlformats.org/officeDocument/2006/relationships/hyperlink" Target="https://fedresurs.ru/bankruptmessage/5F4490B2AD3C40ABDE64C0E551297E82" TargetMode="External"/><Relationship Id="rId315" Type="http://schemas.openxmlformats.org/officeDocument/2006/relationships/hyperlink" Target="https://fedresurs.ru/bankruptmessage/E6664AEACE5D436BA7E04D405478CA2E" TargetMode="External"/><Relationship Id="rId357" Type="http://schemas.openxmlformats.org/officeDocument/2006/relationships/hyperlink" Target="https://fedresurs.ru/bankruptmessage/29A35E1D10EB4DBE839F915325971329" TargetMode="External"/><Relationship Id="rId522" Type="http://schemas.openxmlformats.org/officeDocument/2006/relationships/printerSettings" Target="../printerSettings/printerSettings1.bin"/><Relationship Id="rId54" Type="http://schemas.openxmlformats.org/officeDocument/2006/relationships/hyperlink" Target="https://fedresurs.ru/bankruptmessage/E09D11CCE8673F3838946706B4EFFD2C" TargetMode="External"/><Relationship Id="rId96" Type="http://schemas.openxmlformats.org/officeDocument/2006/relationships/hyperlink" Target="https://fedresurs.ru/bankruptmessage/AC72963C6922D4B812A4BDCF7FB95DEB" TargetMode="External"/><Relationship Id="rId161" Type="http://schemas.openxmlformats.org/officeDocument/2006/relationships/hyperlink" Target="https://fedresurs.ru/bankruptmessage/97A3799ED7678D89B00432032EF666D0" TargetMode="External"/><Relationship Id="rId217" Type="http://schemas.openxmlformats.org/officeDocument/2006/relationships/hyperlink" Target="https://fedresurs.ru/bankruptmessage/4FDF71EB943321291B84BE0FC7A1FE30" TargetMode="External"/><Relationship Id="rId399" Type="http://schemas.openxmlformats.org/officeDocument/2006/relationships/hyperlink" Target="https://fedresurs.ru/bankruptmessage/7440677A35FB4094BA8050531FEA46BF" TargetMode="External"/><Relationship Id="rId259" Type="http://schemas.openxmlformats.org/officeDocument/2006/relationships/hyperlink" Target="https://fedresurs.ru/bankruptmessage/D2F1C27C454B27F938441DDC28561776" TargetMode="External"/><Relationship Id="rId424" Type="http://schemas.openxmlformats.org/officeDocument/2006/relationships/hyperlink" Target="https://fedresurs.ru/bankruptmessage/739A3B217771410497B709591162D035" TargetMode="External"/><Relationship Id="rId466" Type="http://schemas.openxmlformats.org/officeDocument/2006/relationships/hyperlink" Target="https://fedresurs.ru/bankruptmessage/1C5C9E105C6F43FEA2AD2BC1E6AA205A" TargetMode="External"/><Relationship Id="rId23" Type="http://schemas.openxmlformats.org/officeDocument/2006/relationships/hyperlink" Target="https://fedresurs.ru/bankruptmessage/00C46D67A29ED3F806D4269E34DB9FA3&amp;attempt=1" TargetMode="External"/><Relationship Id="rId119" Type="http://schemas.openxmlformats.org/officeDocument/2006/relationships/hyperlink" Target="https://fedresurs.ru/bankruptmessage/087ED33D64222A3AA744BE112AFD3844" TargetMode="External"/><Relationship Id="rId270" Type="http://schemas.openxmlformats.org/officeDocument/2006/relationships/hyperlink" Target="https://fedresurs.ru/bankruptmessage/461CEBA16CF1423792E4C9056D959D24" TargetMode="External"/><Relationship Id="rId326" Type="http://schemas.openxmlformats.org/officeDocument/2006/relationships/hyperlink" Target="https://fedresurs.ru/bankruptmessage/D6E9C94361F5127AB36467B0DEBB8155" TargetMode="External"/><Relationship Id="rId65" Type="http://schemas.openxmlformats.org/officeDocument/2006/relationships/hyperlink" Target="https://fedresurs.ru/bankruptmessage/E700751B757B2D5813E495293569FD11" TargetMode="External"/><Relationship Id="rId130" Type="http://schemas.openxmlformats.org/officeDocument/2006/relationships/hyperlink" Target="https://fedresurs.ru/bankruptmessage/183D66C1E557E3AAFC34A8F7A8949D72" TargetMode="External"/><Relationship Id="rId368" Type="http://schemas.openxmlformats.org/officeDocument/2006/relationships/hyperlink" Target="https://fedresurs.ru/bankruptmessage/79836B15B03F47EBB8F72E6B3D99D3A9" TargetMode="External"/><Relationship Id="rId172" Type="http://schemas.openxmlformats.org/officeDocument/2006/relationships/hyperlink" Target="https://fedresurs.ru/bankruptmessage/BC64BE173F298EFA9BF4144B437C1D6F" TargetMode="External"/><Relationship Id="rId228" Type="http://schemas.openxmlformats.org/officeDocument/2006/relationships/hyperlink" Target="https://fedresurs.ru/bankruptmessage/02085072C37CF3D84B8483895BD3CE9F" TargetMode="External"/><Relationship Id="rId435" Type="http://schemas.openxmlformats.org/officeDocument/2006/relationships/hyperlink" Target="https://fedresurs.ru/bankruptmessage/=668EEF9E535C3C5B3784485E6C7A5F88" TargetMode="External"/><Relationship Id="rId477" Type="http://schemas.openxmlformats.org/officeDocument/2006/relationships/hyperlink" Target="https://fedresurs.ru/bankruptmessage/56B69C56B40B774A9BB4EB32A473DB26" TargetMode="External"/><Relationship Id="rId281" Type="http://schemas.openxmlformats.org/officeDocument/2006/relationships/hyperlink" Target="https://fedresurs.ru/bankruptmessage/8D1D89AF87774E3DBEDEA2D768E8810C" TargetMode="External"/><Relationship Id="rId337" Type="http://schemas.openxmlformats.org/officeDocument/2006/relationships/hyperlink" Target="https://fedresurs.ru/bankruptmessage/C93B731D18234A3E923815BA1D86A5A0" TargetMode="External"/><Relationship Id="rId502" Type="http://schemas.openxmlformats.org/officeDocument/2006/relationships/hyperlink" Target="https://fedresurs.ru/bankruptmessage/C546ED1F78C1A4489F6451191D68F01B" TargetMode="External"/><Relationship Id="rId34" Type="http://schemas.openxmlformats.org/officeDocument/2006/relationships/hyperlink" Target="https://fedresurs.ru/bankruptmessage/C970F222B05F759B8FB4C1C11744E6E8" TargetMode="External"/><Relationship Id="rId76" Type="http://schemas.openxmlformats.org/officeDocument/2006/relationships/hyperlink" Target="https://fedresurs.ru/bankruptmessage/36CAD6F58771638B71B4D6E3B9F24C13" TargetMode="External"/><Relationship Id="rId141" Type="http://schemas.openxmlformats.org/officeDocument/2006/relationships/hyperlink" Target="https://fedresurs.ru/bankruptmessage/72DD01936E9DE519C12496748CA3B2E8" TargetMode="External"/><Relationship Id="rId379" Type="http://schemas.openxmlformats.org/officeDocument/2006/relationships/hyperlink" Target="https://fedresurs.ru/bankruptmessage/79836B15B03F47EBB8F72E6B3D99D3A9" TargetMode="External"/><Relationship Id="rId7" Type="http://schemas.openxmlformats.org/officeDocument/2006/relationships/hyperlink" Target="https://fedresurs.ru/bankruptmessage/A5DC23FB7ABCCCFA0AE4BF6519C8AAFB" TargetMode="External"/><Relationship Id="rId183" Type="http://schemas.openxmlformats.org/officeDocument/2006/relationships/hyperlink" Target="https://fedresurs.ru/bankruptmessage/=3D54D03F9D4EB8397B2425F9B0593186" TargetMode="External"/><Relationship Id="rId239" Type="http://schemas.openxmlformats.org/officeDocument/2006/relationships/hyperlink" Target="https://fedresurs.ru/bankruptmessage/A04CDC4682DF4D63B530B0DE3ED9BA92" TargetMode="External"/><Relationship Id="rId390" Type="http://schemas.openxmlformats.org/officeDocument/2006/relationships/hyperlink" Target="https://fedresurs.ru/bankruptmessage/5EA562406ACE4B8D83B3D26EF70A0045" TargetMode="External"/><Relationship Id="rId404" Type="http://schemas.openxmlformats.org/officeDocument/2006/relationships/hyperlink" Target="https://fedresurs.ru/bankruptmessage/7BA0F0437C8F4301809DD46D78F1197D" TargetMode="External"/><Relationship Id="rId446" Type="http://schemas.openxmlformats.org/officeDocument/2006/relationships/hyperlink" Target="https://fedresurs.ru/bankruptmessage/29FE7EE4711F4156A088984738C058DE" TargetMode="External"/><Relationship Id="rId250" Type="http://schemas.openxmlformats.org/officeDocument/2006/relationships/hyperlink" Target="https://fedresurs.ru/bankruptmessage/68461125E81240A39D8039C618480CF1" TargetMode="External"/><Relationship Id="rId292" Type="http://schemas.openxmlformats.org/officeDocument/2006/relationships/hyperlink" Target="https://fedresurs.ru/bankruptmessage/0DA00C6FE33649C5BE103AFD169A560F" TargetMode="External"/><Relationship Id="rId306" Type="http://schemas.openxmlformats.org/officeDocument/2006/relationships/hyperlink" Target="https://fedresurs.ru/bankruptmessage/E6664AEACE5D436BA7E04D405478CA2E" TargetMode="External"/><Relationship Id="rId488" Type="http://schemas.openxmlformats.org/officeDocument/2006/relationships/hyperlink" Target="https://fedresurs.ru/bankruptmessage/384782BD587C46A8AEC2DC4211E353E5" TargetMode="External"/><Relationship Id="rId45" Type="http://schemas.openxmlformats.org/officeDocument/2006/relationships/hyperlink" Target="https://fedresurs.ru/bankruptmessage/3A8E0238B795A6C853B446E049F0D582" TargetMode="External"/><Relationship Id="rId87" Type="http://schemas.openxmlformats.org/officeDocument/2006/relationships/hyperlink" Target="https://fedresurs.ru/bankruptmessage/9EA38C7B9D56E8A9F744185FEB8B98BA" TargetMode="External"/><Relationship Id="rId110" Type="http://schemas.openxmlformats.org/officeDocument/2006/relationships/hyperlink" Target="https://fedresurs.ru/bankruptmessage/863007534057835961C4127B01B3C614" TargetMode="External"/><Relationship Id="rId348" Type="http://schemas.openxmlformats.org/officeDocument/2006/relationships/hyperlink" Target="https://fedresurs.ru/bankruptmessage/AB71350F8B0C44F1AAC7DB680E056FC7" TargetMode="External"/><Relationship Id="rId513" Type="http://schemas.openxmlformats.org/officeDocument/2006/relationships/hyperlink" Target="https://fedresurs.ru/bankruptmessage/CF5EE2B8788B4AF2A6C7DB1103D95006" TargetMode="External"/><Relationship Id="rId152" Type="http://schemas.openxmlformats.org/officeDocument/2006/relationships/hyperlink" Target="https://fedresurs.ru/bankruptmessage/3462C487534B826AAF54DCC23F4C5E0F" TargetMode="External"/><Relationship Id="rId194" Type="http://schemas.openxmlformats.org/officeDocument/2006/relationships/hyperlink" Target="https://fedresurs.ru/bankruptmessage/3DEC75C985CE498E9763F2BEAA025D53" TargetMode="External"/><Relationship Id="rId208" Type="http://schemas.openxmlformats.org/officeDocument/2006/relationships/hyperlink" Target="https://fedresurs.ru/bankruptmessage/A0F547691CE04237AABD68C3C938D790" TargetMode="External"/><Relationship Id="rId415" Type="http://schemas.openxmlformats.org/officeDocument/2006/relationships/hyperlink" Target="https://fedresurs.ru/bankruptmessage/6CA202674E6D4FA5A4CF2EED225B6BF7" TargetMode="External"/><Relationship Id="rId457" Type="http://schemas.openxmlformats.org/officeDocument/2006/relationships/hyperlink" Target="https://fedresurs.ru/bankruptmessage/033A14F7F497488582CBAD03F7100C85" TargetMode="External"/><Relationship Id="rId261" Type="http://schemas.openxmlformats.org/officeDocument/2006/relationships/hyperlink" Target="https://fedresurs.ru/bankruptmessage/6378D6F42E9455D8126443F4D1535748" TargetMode="External"/><Relationship Id="rId499" Type="http://schemas.openxmlformats.org/officeDocument/2006/relationships/hyperlink" Target="https://fedresurs.ru/bankruptmessage/F6E976B83F5040BABEB0D5D56735A3BF" TargetMode="External"/><Relationship Id="rId14" Type="http://schemas.openxmlformats.org/officeDocument/2006/relationships/hyperlink" Target="https://fedresurs.ru/bankruptmessage/E3F9C501D259C799DAF49FBD8014AAE7" TargetMode="External"/><Relationship Id="rId56" Type="http://schemas.openxmlformats.org/officeDocument/2006/relationships/hyperlink" Target="https://fedresurs.ru/bankruptmessage/DE80C32AF73EF68AB4F462E59729365F" TargetMode="External"/><Relationship Id="rId317" Type="http://schemas.openxmlformats.org/officeDocument/2006/relationships/hyperlink" Target="https://fedresurs.ru/bankruptmessage/E6664AEACE5D436BA7E04D405478CA2E" TargetMode="External"/><Relationship Id="rId359" Type="http://schemas.openxmlformats.org/officeDocument/2006/relationships/hyperlink" Target="https://fedresurs.ru/bankruptmessage/29A35E1D10EB4DBE839F915325971329" TargetMode="External"/><Relationship Id="rId8" Type="http://schemas.openxmlformats.org/officeDocument/2006/relationships/hyperlink" Target="https://fedresurs.ru/bankruptmessage/4F000339F1D2A29B9E24609BA3401779" TargetMode="External"/><Relationship Id="rId98" Type="http://schemas.openxmlformats.org/officeDocument/2006/relationships/hyperlink" Target="https://fedresurs.ru/bankruptmessage/AC72963C6922D4B812A4BDCF7FB95DEB" TargetMode="External"/><Relationship Id="rId121" Type="http://schemas.openxmlformats.org/officeDocument/2006/relationships/hyperlink" Target="https://fedresurs.ru/bankruptmessage/225915101F0F15A81DA481130EF22528" TargetMode="External"/><Relationship Id="rId142" Type="http://schemas.openxmlformats.org/officeDocument/2006/relationships/hyperlink" Target="https://fedresurs.ru/bankruptmessage/72DD01936E9DE519C12496748CA3B2E8" TargetMode="External"/><Relationship Id="rId163" Type="http://schemas.openxmlformats.org/officeDocument/2006/relationships/hyperlink" Target="https://fedresurs.ru/bankruptmessage/97A3799ED7678D89B00432032EF666D0" TargetMode="External"/><Relationship Id="rId184" Type="http://schemas.openxmlformats.org/officeDocument/2006/relationships/hyperlink" Target="https://fedresurs.ru/bankruptmessage/E2A97C9072742BE9DE2455E9E285131C" TargetMode="External"/><Relationship Id="rId219" Type="http://schemas.openxmlformats.org/officeDocument/2006/relationships/hyperlink" Target="https://fedresurs.ru/bankruptmessage/4D88EE5C1C4DE8F8F3E4CF0317676802" TargetMode="External"/><Relationship Id="rId370" Type="http://schemas.openxmlformats.org/officeDocument/2006/relationships/hyperlink" Target="https://fedresurs.ru/bankruptmessage/79836B15B03F47EBB8F72E6B3D99D3A9" TargetMode="External"/><Relationship Id="rId391" Type="http://schemas.openxmlformats.org/officeDocument/2006/relationships/hyperlink" Target="https://fedresurs.ru/bankruptmessage/75C0CD6BB71D4A70A931309E1B69C0CC" TargetMode="External"/><Relationship Id="rId405" Type="http://schemas.openxmlformats.org/officeDocument/2006/relationships/hyperlink" Target="https://fedresurs.ru/bankruptmessage/7BA0F0437C8F4301809DD46D78F1197D" TargetMode="External"/><Relationship Id="rId426" Type="http://schemas.openxmlformats.org/officeDocument/2006/relationships/hyperlink" Target="https://fedresurs.ru/bankruptmessage/968CE7E3BB764E02B3132ECA68DF3314" TargetMode="External"/><Relationship Id="rId447" Type="http://schemas.openxmlformats.org/officeDocument/2006/relationships/hyperlink" Target="https://fedresurs.ru/bankruptmessage/A807EE2BCE7F49A89A1752D1835422CE" TargetMode="External"/><Relationship Id="rId230" Type="http://schemas.openxmlformats.org/officeDocument/2006/relationships/hyperlink" Target="https://fedresurs.ru/bankruptmessage/76292E5AEEC0C528296474DB3C8B6540" TargetMode="External"/><Relationship Id="rId251" Type="http://schemas.openxmlformats.org/officeDocument/2006/relationships/hyperlink" Target="https://fedresurs.ru/bankruptmessage/BDB012ACFC0ADFC8E9C4B93146A57124" TargetMode="External"/><Relationship Id="rId468" Type="http://schemas.openxmlformats.org/officeDocument/2006/relationships/hyperlink" Target="https://fedresurs.ru/bankruptmessage/1C5C9E105C6F43FEA2AD2BC1E6AA205A" TargetMode="External"/><Relationship Id="rId489" Type="http://schemas.openxmlformats.org/officeDocument/2006/relationships/hyperlink" Target="https://fedresurs.ru/bankruptmessage/3A75E3B5534D4F66A9372C1936C74E88" TargetMode="External"/><Relationship Id="rId25" Type="http://schemas.openxmlformats.org/officeDocument/2006/relationships/hyperlink" Target="https://fedresurs.ru/bankruptmessage/B2D37263BE011DBA29040134E0BBD2D3" TargetMode="External"/><Relationship Id="rId46" Type="http://schemas.openxmlformats.org/officeDocument/2006/relationships/hyperlink" Target="https://fedresurs.ru/bankruptmessage/E700751B757B2D5813E495293569FD11" TargetMode="External"/><Relationship Id="rId67" Type="http://schemas.openxmlformats.org/officeDocument/2006/relationships/hyperlink" Target="https://fedresurs.ru/bankruptmessage/E9B5B6E7BE57E13AD5247C052D1CBBF9" TargetMode="External"/><Relationship Id="rId272" Type="http://schemas.openxmlformats.org/officeDocument/2006/relationships/hyperlink" Target="https://fedresurs.ru/bankruptmessage/8732083A04A94035B2F022DA306B81CD" TargetMode="External"/><Relationship Id="rId293" Type="http://schemas.openxmlformats.org/officeDocument/2006/relationships/hyperlink" Target="https://fedresurs.ru/bankruptmessage/423C6B1B2E334362A779AAA057C7B7BB" TargetMode="External"/><Relationship Id="rId307" Type="http://schemas.openxmlformats.org/officeDocument/2006/relationships/hyperlink" Target="https://fedresurs.ru/bankruptmessage/E6664AEACE5D436BA7E04D405478CA2E" TargetMode="External"/><Relationship Id="rId328" Type="http://schemas.openxmlformats.org/officeDocument/2006/relationships/hyperlink" Target="https://fedresurs.ru/bankruptmessage/121194839A18280A413462F9F3A04125" TargetMode="External"/><Relationship Id="rId349" Type="http://schemas.openxmlformats.org/officeDocument/2006/relationships/hyperlink" Target="https://fedresurs.ru/bankruptmessage/29A35E1D10EB4DBE839F915325971329" TargetMode="External"/><Relationship Id="rId514" Type="http://schemas.openxmlformats.org/officeDocument/2006/relationships/hyperlink" Target="https://fedresurs.ru/bankruptmessage/B203A179CE989B597464B1EFEB89FA89" TargetMode="External"/><Relationship Id="rId88" Type="http://schemas.openxmlformats.org/officeDocument/2006/relationships/hyperlink" Target="https://fedresurs.ru/bankruptmessage/909B03137A6A62BB74A448B4B1F61EBF" TargetMode="External"/><Relationship Id="rId111" Type="http://schemas.openxmlformats.org/officeDocument/2006/relationships/hyperlink" Target="https://fedresurs.ru/bankruptmessage/1E288CF73BB73908B1F4C0BECB056B99" TargetMode="External"/><Relationship Id="rId132" Type="http://schemas.openxmlformats.org/officeDocument/2006/relationships/hyperlink" Target="https://fedresurs.ru/bankruptmessage/F5176F3729BA098B12C4FCE4EA51D28E" TargetMode="External"/><Relationship Id="rId153" Type="http://schemas.openxmlformats.org/officeDocument/2006/relationships/hyperlink" Target="https://fedresurs.ru/bankruptmessage/3462C487534B826AAF54DCC23F4C5E0F" TargetMode="External"/><Relationship Id="rId174" Type="http://schemas.openxmlformats.org/officeDocument/2006/relationships/hyperlink" Target="https://fedresurs.ru/bankruptmessage/02FC8614571D0119FCE4725D0696B877" TargetMode="External"/><Relationship Id="rId195" Type="http://schemas.openxmlformats.org/officeDocument/2006/relationships/hyperlink" Target="https://fedresurs.ru/bankruptmessage/9119F9D1661747EFA2C8D3C5037F232F" TargetMode="External"/><Relationship Id="rId209" Type="http://schemas.openxmlformats.org/officeDocument/2006/relationships/hyperlink" Target="https://fedresurs.ru/bankruptmessage/9C34C1FDB6024609B4865740506F033C" TargetMode="External"/><Relationship Id="rId360" Type="http://schemas.openxmlformats.org/officeDocument/2006/relationships/hyperlink" Target="https://fedresurs.ru/bankruptmessage/29A35E1D10EB4DBE839F915325971329" TargetMode="External"/><Relationship Id="rId381" Type="http://schemas.openxmlformats.org/officeDocument/2006/relationships/hyperlink" Target="https://fedresurs.ru/bankruptmessage/79836B15B03F47EBB8F72E6B3D99D3A9" TargetMode="External"/><Relationship Id="rId416" Type="http://schemas.openxmlformats.org/officeDocument/2006/relationships/hyperlink" Target="https://fedresurs.ru/bankruptmessage/8F13E765C94F42ECAA8F4FBE60CF82EA" TargetMode="External"/><Relationship Id="rId220" Type="http://schemas.openxmlformats.org/officeDocument/2006/relationships/hyperlink" Target="https://fedresurs.ru/bankruptmessage/A2DADFABA5D66A885C349C11A7C3A76B" TargetMode="External"/><Relationship Id="rId241" Type="http://schemas.openxmlformats.org/officeDocument/2006/relationships/hyperlink" Target="https://fedresurs.ru/bankruptmessage/A04CDC4682DF4D63B530B0DE3ED9BA92" TargetMode="External"/><Relationship Id="rId437" Type="http://schemas.openxmlformats.org/officeDocument/2006/relationships/hyperlink" Target="https://fedresurs.ru/bankruptmessage/2E706F47C59B4B5B8A4CBC43478437BF" TargetMode="External"/><Relationship Id="rId458" Type="http://schemas.openxmlformats.org/officeDocument/2006/relationships/hyperlink" Target="https://fedresurs.ru/bankruptmessage/7676F94FDBB34442AB594B9F9346D021" TargetMode="External"/><Relationship Id="rId479" Type="http://schemas.openxmlformats.org/officeDocument/2006/relationships/hyperlink" Target="https://fedresurs.ru/bankruptmessage/75A47D750196C6F8427456A61C2A933A" TargetMode="External"/><Relationship Id="rId15" Type="http://schemas.openxmlformats.org/officeDocument/2006/relationships/hyperlink" Target="https://fedresurs.ru/bankruptmessage/4D88EE5C1C4DE8F8F3E4CF0317676802" TargetMode="External"/><Relationship Id="rId36" Type="http://schemas.openxmlformats.org/officeDocument/2006/relationships/hyperlink" Target="https://fedresurs.ru/bankruptmessage/7D1BB3C8B9CE236903C4500BD673388F" TargetMode="External"/><Relationship Id="rId57" Type="http://schemas.openxmlformats.org/officeDocument/2006/relationships/hyperlink" Target="https://fedresurs.ru/bankruptmessage/6012902C6436DDCA3604DA1741933EA4" TargetMode="External"/><Relationship Id="rId262" Type="http://schemas.openxmlformats.org/officeDocument/2006/relationships/hyperlink" Target="https://fedresurs.ru/bankruptmessage/9AF0201A652094280404B248D4DC61F8&amp;attempt=1" TargetMode="External"/><Relationship Id="rId283" Type="http://schemas.openxmlformats.org/officeDocument/2006/relationships/hyperlink" Target="https://fedresurs.ru/bankruptmessage/587142868D65460C9222DC3497A8FFDF" TargetMode="External"/><Relationship Id="rId318" Type="http://schemas.openxmlformats.org/officeDocument/2006/relationships/hyperlink" Target="https://fedresurs.ru/bankruptmessage/E6664AEACE5D436BA7E04D405478CA2E" TargetMode="External"/><Relationship Id="rId339" Type="http://schemas.openxmlformats.org/officeDocument/2006/relationships/hyperlink" Target="https://fedresurs.ru/bankruptmessage/23A98FE1423841A88E22CAC74BD470B3" TargetMode="External"/><Relationship Id="rId490" Type="http://schemas.openxmlformats.org/officeDocument/2006/relationships/hyperlink" Target="https://fedresurs.ru/bankruptmessage/3A75E3B5534D4F66A9372C1936C74E88" TargetMode="External"/><Relationship Id="rId504" Type="http://schemas.openxmlformats.org/officeDocument/2006/relationships/hyperlink" Target="https://fedresurs.ru/bankruptmessage/F839B5AF2C9BFC7B8A1455BC852C2B2A" TargetMode="External"/><Relationship Id="rId78" Type="http://schemas.openxmlformats.org/officeDocument/2006/relationships/hyperlink" Target="https://fedresurs.ru/bankruptmessage/909B2BB0667ADF1809B44A05EBB198FF" TargetMode="External"/><Relationship Id="rId99" Type="http://schemas.openxmlformats.org/officeDocument/2006/relationships/hyperlink" Target="https://fedresurs.ru/bankruptmessage/AC72963C6922D4B812A4BDCF7FB95DEB" TargetMode="External"/><Relationship Id="rId101" Type="http://schemas.openxmlformats.org/officeDocument/2006/relationships/hyperlink" Target="https://bankrot.fedresurs.ru/MessageWindow.aspx?ID=2591CE381F7B5E4A4744D4C985ABD613" TargetMode="External"/><Relationship Id="rId122" Type="http://schemas.openxmlformats.org/officeDocument/2006/relationships/hyperlink" Target="https://fedresurs.ru/bankruptmessage/BDB012ACFC0ADFC8E9C4B93146A57124" TargetMode="External"/><Relationship Id="rId143" Type="http://schemas.openxmlformats.org/officeDocument/2006/relationships/hyperlink" Target="https://fedresurs.ru/bankruptmessage/FA5D2A8779F1F019FF94DB9D91C9E95E" TargetMode="External"/><Relationship Id="rId164" Type="http://schemas.openxmlformats.org/officeDocument/2006/relationships/hyperlink" Target="https://fedresurs.ru/bankruptmessage/97A3799ED7678D89B00432032EF666D0" TargetMode="External"/><Relationship Id="rId185" Type="http://schemas.openxmlformats.org/officeDocument/2006/relationships/hyperlink" Target="https://fedresurs.ru/bankruptmessage/4617026F92154C518DBF873BCD81ABEF" TargetMode="External"/><Relationship Id="rId350" Type="http://schemas.openxmlformats.org/officeDocument/2006/relationships/hyperlink" Target="https://fedresurs.ru/bankruptmessage/29A35E1D10EB4DBE839F915325971329" TargetMode="External"/><Relationship Id="rId371" Type="http://schemas.openxmlformats.org/officeDocument/2006/relationships/hyperlink" Target="https://fedresurs.ru/bankruptmessage/79836B15B03F47EBB8F72E6B3D99D3A9" TargetMode="External"/><Relationship Id="rId406" Type="http://schemas.openxmlformats.org/officeDocument/2006/relationships/hyperlink" Target="https://fedresurs.ru/bankruptmessage/7BA0F0437C8F4301809DD46D78F1197D" TargetMode="External"/><Relationship Id="rId9" Type="http://schemas.openxmlformats.org/officeDocument/2006/relationships/hyperlink" Target="https://fedresurs.ru/bankruptmessage/4F000339F1D2A29B9E24609BA3401779" TargetMode="External"/><Relationship Id="rId210" Type="http://schemas.openxmlformats.org/officeDocument/2006/relationships/hyperlink" Target="https://fedresurs.ru/bankruptmessage/9C34C1FDB6024609B4865740506F033C" TargetMode="External"/><Relationship Id="rId392" Type="http://schemas.openxmlformats.org/officeDocument/2006/relationships/hyperlink" Target="https://fedresurs.ru/bankruptmessage/FCDCE11C23F94C5EBA2C7B382186E6AA" TargetMode="External"/><Relationship Id="rId427" Type="http://schemas.openxmlformats.org/officeDocument/2006/relationships/hyperlink" Target="https://fedresurs.ru/bankruptmessage/968CE7E3BB764E02B3132ECA68DF3314" TargetMode="External"/><Relationship Id="rId448" Type="http://schemas.openxmlformats.org/officeDocument/2006/relationships/hyperlink" Target="https://fedresurs.ru/bankruptmessage/3B6AE7F1C7EA426197266EACF60B4EA4" TargetMode="External"/><Relationship Id="rId469" Type="http://schemas.openxmlformats.org/officeDocument/2006/relationships/hyperlink" Target="https://fedresurs.ru/bankruptmessage/F21BF467B7DF47A791ADB74D21621CE4" TargetMode="External"/><Relationship Id="rId26" Type="http://schemas.openxmlformats.org/officeDocument/2006/relationships/hyperlink" Target="https://bankrot.fedresurs.ru/MessageWindow.aspx?ID=33275315979942CAB864421B339220CB" TargetMode="External"/><Relationship Id="rId231" Type="http://schemas.openxmlformats.org/officeDocument/2006/relationships/hyperlink" Target="https://fedresurs.ru/bankruptmessage/925F2311A29E9D2AF6E483E230401F0F" TargetMode="External"/><Relationship Id="rId252" Type="http://schemas.openxmlformats.org/officeDocument/2006/relationships/hyperlink" Target="https://fedresurs.ru/bankruptmessage/91AC4D9C4F5040189B7B1E68BD514F92" TargetMode="External"/><Relationship Id="rId273" Type="http://schemas.openxmlformats.org/officeDocument/2006/relationships/hyperlink" Target="https://fedresurs.ru/bankruptmessage/CED0588CD55C4EE39DD0CEBC219BDC7F" TargetMode="External"/><Relationship Id="rId294" Type="http://schemas.openxmlformats.org/officeDocument/2006/relationships/hyperlink" Target="https://fedresurs.ru/bankruptmessage/423C6B1B2E334362A779AAA057C7B7BB" TargetMode="External"/><Relationship Id="rId308" Type="http://schemas.openxmlformats.org/officeDocument/2006/relationships/hyperlink" Target="https://fedresurs.ru/bankruptmessage/E6664AEACE5D436BA7E04D405478CA2E" TargetMode="External"/><Relationship Id="rId329" Type="http://schemas.openxmlformats.org/officeDocument/2006/relationships/hyperlink" Target="https://fedresurs.ru/bankruptmessage/32048D66BA414B908D31F8B9158BC7A4" TargetMode="External"/><Relationship Id="rId480" Type="http://schemas.openxmlformats.org/officeDocument/2006/relationships/hyperlink" Target="https://fedresurs.ru/bankruptmessage/=AF2A90C1232598AB52444DCE7C21D6DF" TargetMode="External"/><Relationship Id="rId515" Type="http://schemas.openxmlformats.org/officeDocument/2006/relationships/hyperlink" Target="https://fedresurs.ru/bankruptmessage/E8D4D65A088E405A9D265216DEC1D6A4" TargetMode="External"/><Relationship Id="rId47" Type="http://schemas.openxmlformats.org/officeDocument/2006/relationships/hyperlink" Target="https://fedresurs.ru/bankruptmessage/E700751B757B2D5813E495293569FD11" TargetMode="External"/><Relationship Id="rId68" Type="http://schemas.openxmlformats.org/officeDocument/2006/relationships/hyperlink" Target="https://fedresurs.ru/bankruptmessage/E9B5B6E7BE57E13AD5247C052D1CBBF9" TargetMode="External"/><Relationship Id="rId89" Type="http://schemas.openxmlformats.org/officeDocument/2006/relationships/hyperlink" Target="https://fedresurs.ru/bankruptmessage/909B03137A6A62BB74A448B4B1F61EBF" TargetMode="External"/><Relationship Id="rId112" Type="http://schemas.openxmlformats.org/officeDocument/2006/relationships/hyperlink" Target="https://fedresurs.ru/bankruptmessage/434C656D7C501AEB41D4738921E81EC1" TargetMode="External"/><Relationship Id="rId133" Type="http://schemas.openxmlformats.org/officeDocument/2006/relationships/hyperlink" Target="https://fedresurs.ru/bankruptmessage/F5176F3729BA098B12C4FCE4EA51D28E" TargetMode="External"/><Relationship Id="rId154" Type="http://schemas.openxmlformats.org/officeDocument/2006/relationships/hyperlink" Target="https://fedresurs.ru/bankruptmessage/3462C487534B826AAF54DCC23F4C5E0F" TargetMode="External"/><Relationship Id="rId175" Type="http://schemas.openxmlformats.org/officeDocument/2006/relationships/hyperlink" Target="https://fedresurs.ru/bankruptmessage/02FC8614571D0119FCE4725D0696B877" TargetMode="External"/><Relationship Id="rId340" Type="http://schemas.openxmlformats.org/officeDocument/2006/relationships/hyperlink" Target="https://fedresurs.ru/bankruptmessage/582A33FD88FA4519B86A69EC5CFBF46D" TargetMode="External"/><Relationship Id="rId361" Type="http://schemas.openxmlformats.org/officeDocument/2006/relationships/hyperlink" Target="https://fedresurs.ru/bankruptmessage/29A35E1D10EB4DBE839F915325971329" TargetMode="External"/><Relationship Id="rId196" Type="http://schemas.openxmlformats.org/officeDocument/2006/relationships/hyperlink" Target="https://fedresurs.ru/bankruptmessage/9119F9D1661747EFA2C8D3C5037F232F" TargetMode="External"/><Relationship Id="rId200" Type="http://schemas.openxmlformats.org/officeDocument/2006/relationships/hyperlink" Target="https://fedresurs.ru/bankruptmessage/9119F9D1661747EFA2C8D3C5037F232F" TargetMode="External"/><Relationship Id="rId382" Type="http://schemas.openxmlformats.org/officeDocument/2006/relationships/hyperlink" Target="https://fedresurs.ru/bankruptmessage/79836B15B03F47EBB8F72E6B3D99D3A9" TargetMode="External"/><Relationship Id="rId417" Type="http://schemas.openxmlformats.org/officeDocument/2006/relationships/hyperlink" Target="https://fedresurs.ru/bankruptmessage/DADADE8B6AD74320920ADE278EEB0BD3" TargetMode="External"/><Relationship Id="rId438" Type="http://schemas.openxmlformats.org/officeDocument/2006/relationships/hyperlink" Target="https://fedresurs.ru/bankruptmessage/2E706F47C59B4B5B8A4CBC43478437BF" TargetMode="External"/><Relationship Id="rId459" Type="http://schemas.openxmlformats.org/officeDocument/2006/relationships/hyperlink" Target="https://fedresurs.ru/bankruptmessage/F2563E48D4F746909EDBD3CDB3DB70CE" TargetMode="External"/><Relationship Id="rId16" Type="http://schemas.openxmlformats.org/officeDocument/2006/relationships/hyperlink" Target="https://fedresurs.ru/bankruptmessage/B1864566E2BA10886CD49843F38A1876&amp;attempt=1" TargetMode="External"/><Relationship Id="rId221" Type="http://schemas.openxmlformats.org/officeDocument/2006/relationships/hyperlink" Target="https://fedresurs.ru/bankruptmessage/2AB63B7A62F676B9CB34104179CCB51D" TargetMode="External"/><Relationship Id="rId242" Type="http://schemas.openxmlformats.org/officeDocument/2006/relationships/hyperlink" Target="https://fedresurs.ru/bankruptmessage/C6C31B18F62B41C5A3DD5071DEEB8484" TargetMode="External"/><Relationship Id="rId263" Type="http://schemas.openxmlformats.org/officeDocument/2006/relationships/hyperlink" Target="https://fedresurs.ru/bankruptmessage/D2F1C27C454B27F938441DDC28561776" TargetMode="External"/><Relationship Id="rId284" Type="http://schemas.openxmlformats.org/officeDocument/2006/relationships/hyperlink" Target="https://fedresurs.ru/bankruptmessage/234360DE720B45A181720E6AF13812C4" TargetMode="External"/><Relationship Id="rId319" Type="http://schemas.openxmlformats.org/officeDocument/2006/relationships/hyperlink" Target="https://fedresurs.ru/bankruptmessage/E6664AEACE5D436BA7E04D405478CA2E" TargetMode="External"/><Relationship Id="rId470" Type="http://schemas.openxmlformats.org/officeDocument/2006/relationships/hyperlink" Target="https://fedresurs.ru/bankruptmessage/CB352855251949F38C18E770A8EF37CA" TargetMode="External"/><Relationship Id="rId491" Type="http://schemas.openxmlformats.org/officeDocument/2006/relationships/hyperlink" Target="https://fedresurs.ru/bankruptmessage/3A75E3B5534D4F66A9372C1936C74E88" TargetMode="External"/><Relationship Id="rId505" Type="http://schemas.openxmlformats.org/officeDocument/2006/relationships/hyperlink" Target="https://fedresurs.ru/bankruptmessage/F179AE2FC168B7EA3BD46B9687CDD7CE" TargetMode="External"/><Relationship Id="rId37" Type="http://schemas.openxmlformats.org/officeDocument/2006/relationships/hyperlink" Target="https://fedresurs.ru/bankruptmessage/6C6111BFD73A17CA80F483324BA3332A" TargetMode="External"/><Relationship Id="rId58" Type="http://schemas.openxmlformats.org/officeDocument/2006/relationships/hyperlink" Target="https://fedresurs.ru/bankruptmessage/E700751B757B2D5813E495293569FD11" TargetMode="External"/><Relationship Id="rId79" Type="http://schemas.openxmlformats.org/officeDocument/2006/relationships/hyperlink" Target="https://fedresurs.ru/bankruptmessage/909B2BB0667ADF1809B44A05EBB198FF" TargetMode="External"/><Relationship Id="rId102" Type="http://schemas.openxmlformats.org/officeDocument/2006/relationships/hyperlink" Target="https://fedresurs.ru/bankruptmessage/466126015C576BA81F745EBDCCABDB0A" TargetMode="External"/><Relationship Id="rId123" Type="http://schemas.openxmlformats.org/officeDocument/2006/relationships/hyperlink" Target="https://fedresurs.ru/bankruptmessage/498916D7E69F411A8BF469CC8FC455D2" TargetMode="External"/><Relationship Id="rId144" Type="http://schemas.openxmlformats.org/officeDocument/2006/relationships/hyperlink" Target="https://fedresurs.ru/bankruptmessage/FA5D2A8779F1F019FF94DB9D91C9E95E" TargetMode="External"/><Relationship Id="rId330" Type="http://schemas.openxmlformats.org/officeDocument/2006/relationships/hyperlink" Target="https://fedresurs.ru/bankruptmessage/32048D66BA414B908D31F8B9158BC7A4" TargetMode="External"/><Relationship Id="rId90" Type="http://schemas.openxmlformats.org/officeDocument/2006/relationships/hyperlink" Target="https://fedresurs.ru/bankruptmessage/DA4A29EE28BBDE5AE7C44EF8EA75F0D6" TargetMode="External"/><Relationship Id="rId165" Type="http://schemas.openxmlformats.org/officeDocument/2006/relationships/hyperlink" Target="https://fedresurs.ru/bankruptmessage/CAF4CBD5B33D4C3A93748A7A8248EF5B" TargetMode="External"/><Relationship Id="rId186" Type="http://schemas.openxmlformats.org/officeDocument/2006/relationships/hyperlink" Target="https://fedresurs.ru/bankruptmessage/4617026F92154C518DBF873BCD81ABEF" TargetMode="External"/><Relationship Id="rId351" Type="http://schemas.openxmlformats.org/officeDocument/2006/relationships/hyperlink" Target="https://fedresurs.ru/bankruptmessage/29A35E1D10EB4DBE839F915325971329" TargetMode="External"/><Relationship Id="rId372" Type="http://schemas.openxmlformats.org/officeDocument/2006/relationships/hyperlink" Target="https://fedresurs.ru/bankruptmessage/79836B15B03F47EBB8F72E6B3D99D3A9" TargetMode="External"/><Relationship Id="rId393" Type="http://schemas.openxmlformats.org/officeDocument/2006/relationships/hyperlink" Target="https://fedresurs.ru/bankruptmessage/3D07327E2628413CA9C2C587FCB90492" TargetMode="External"/><Relationship Id="rId407" Type="http://schemas.openxmlformats.org/officeDocument/2006/relationships/hyperlink" Target="https://fedresurs.ru/bankruptmessage/7BA0F0437C8F4301809DD46D78F1197D" TargetMode="External"/><Relationship Id="rId428" Type="http://schemas.openxmlformats.org/officeDocument/2006/relationships/hyperlink" Target="https://fedresurs.ru/bankruptmessage/80F27458F57848FE8637C39332752558" TargetMode="External"/><Relationship Id="rId449" Type="http://schemas.openxmlformats.org/officeDocument/2006/relationships/hyperlink" Target="https://fedresurs.ru/bankruptmessage/A7D1ABA5E71842E48DE9BE7A37800977" TargetMode="External"/><Relationship Id="rId211" Type="http://schemas.openxmlformats.org/officeDocument/2006/relationships/hyperlink" Target="https://fedresurs.ru/bankruptmessage/9C34C1FDB6024609B4865740506F033C" TargetMode="External"/><Relationship Id="rId232" Type="http://schemas.openxmlformats.org/officeDocument/2006/relationships/hyperlink" Target="https://fedresurs.ru/bankruptmessage/FB67F4547E1847A79BBB828A77E7D5B3" TargetMode="External"/><Relationship Id="rId253" Type="http://schemas.openxmlformats.org/officeDocument/2006/relationships/hyperlink" Target="https://fedresurs.ru/bankruptmessage/124E8EADE89F466092F014BB3844314D" TargetMode="External"/><Relationship Id="rId274" Type="http://schemas.openxmlformats.org/officeDocument/2006/relationships/hyperlink" Target="https://fedresurs.ru/bankruptmessage/CED0588CD55C4EE39DD0CEBC219BDC7F" TargetMode="External"/><Relationship Id="rId295" Type="http://schemas.openxmlformats.org/officeDocument/2006/relationships/hyperlink" Target="https://fedresurs.ru/bankruptmessage/89878A914E654D248397498745E3062C" TargetMode="External"/><Relationship Id="rId309" Type="http://schemas.openxmlformats.org/officeDocument/2006/relationships/hyperlink" Target="https://fedresurs.ru/bankruptmessage/E6664AEACE5D436BA7E04D405478CA2E" TargetMode="External"/><Relationship Id="rId460" Type="http://schemas.openxmlformats.org/officeDocument/2006/relationships/hyperlink" Target="https://fedresurs.ru/bankruptmessage/DC0799E0D4414A68969FBB8282601930" TargetMode="External"/><Relationship Id="rId481" Type="http://schemas.openxmlformats.org/officeDocument/2006/relationships/hyperlink" Target="https://fedresurs.ru/bankruptmessage/DC8E9D0554374304BC334D15C55BF290" TargetMode="External"/><Relationship Id="rId516" Type="http://schemas.openxmlformats.org/officeDocument/2006/relationships/hyperlink" Target="https://fedresurs.ru/bankruptmessage/787D3AA442554AE3B322CA3F3A464CF8" TargetMode="External"/><Relationship Id="rId27" Type="http://schemas.openxmlformats.org/officeDocument/2006/relationships/hyperlink" Target="https://fedresurs.ru/bankruptmessage/33275315979942CAB864421B339220CB" TargetMode="External"/><Relationship Id="rId48" Type="http://schemas.openxmlformats.org/officeDocument/2006/relationships/hyperlink" Target="https://fedresurs.ru/bankruptmessage/E700751B757B2D5813E495293569FD11" TargetMode="External"/><Relationship Id="rId69" Type="http://schemas.openxmlformats.org/officeDocument/2006/relationships/hyperlink" Target="https://fedresurs.ru/bankruptmessage/E9B5B6E7BE57E13AD5247C052D1CBBF9" TargetMode="External"/><Relationship Id="rId113" Type="http://schemas.openxmlformats.org/officeDocument/2006/relationships/hyperlink" Target="https://fedresurs.ru/bankruptmessage/434C656D7C501AEB41D4738921E81EC1" TargetMode="External"/><Relationship Id="rId134" Type="http://schemas.openxmlformats.org/officeDocument/2006/relationships/hyperlink" Target="https://fedresurs.ru/bankruptmessage/F5176F3729BA098B12C4FCE4EA51D28E" TargetMode="External"/><Relationship Id="rId320" Type="http://schemas.openxmlformats.org/officeDocument/2006/relationships/hyperlink" Target="https://fedresurs.ru/bankruptmessage/E6664AEACE5D436BA7E04D405478CA2E" TargetMode="External"/><Relationship Id="rId80" Type="http://schemas.openxmlformats.org/officeDocument/2006/relationships/hyperlink" Target="https://fedresurs.ru/bankruptmessage/5FFC5B1F54BFE2EBDD54730A767D360E" TargetMode="External"/><Relationship Id="rId155" Type="http://schemas.openxmlformats.org/officeDocument/2006/relationships/hyperlink" Target="https://fedresurs.ru/bankruptmessage/DE6ECC6D838BFD18BD34898EB666E47B" TargetMode="External"/><Relationship Id="rId176" Type="http://schemas.openxmlformats.org/officeDocument/2006/relationships/hyperlink" Target="https://fedresurs.ru/bankruptmessage/02FC8614571D0119FCE4725D0696B877" TargetMode="External"/><Relationship Id="rId197" Type="http://schemas.openxmlformats.org/officeDocument/2006/relationships/hyperlink" Target="https://fedresurs.ru/bankruptmessage/9119F9D1661747EFA2C8D3C5037F232F" TargetMode="External"/><Relationship Id="rId341" Type="http://schemas.openxmlformats.org/officeDocument/2006/relationships/hyperlink" Target="https://fedresurs.ru/bankruptmessage/612194DA5DBA4415B2963BCBF532A117" TargetMode="External"/><Relationship Id="rId362" Type="http://schemas.openxmlformats.org/officeDocument/2006/relationships/hyperlink" Target="https://fedresurs.ru/bankruptmessage/29A35E1D10EB4DBE839F915325971329" TargetMode="External"/><Relationship Id="rId383" Type="http://schemas.openxmlformats.org/officeDocument/2006/relationships/hyperlink" Target="https://fedresurs.ru/bankruptmessage/79836B15B03F47EBB8F72E6B3D99D3A9" TargetMode="External"/><Relationship Id="rId418" Type="http://schemas.openxmlformats.org/officeDocument/2006/relationships/hyperlink" Target="https://fedresurs.ru/bankruptmessage/B59D31BD1EED4F408B3D2099E4847307" TargetMode="External"/><Relationship Id="rId439" Type="http://schemas.openxmlformats.org/officeDocument/2006/relationships/hyperlink" Target="https://fedresurs.ru/bankruptmessage/2E706F47C59B4B5B8A4CBC43478437BF" TargetMode="External"/><Relationship Id="rId201" Type="http://schemas.openxmlformats.org/officeDocument/2006/relationships/hyperlink" Target="https://fedresurs.ru/bankruptmessage/0546E3DD01224E9CBF645E33DA593892" TargetMode="External"/><Relationship Id="rId222" Type="http://schemas.openxmlformats.org/officeDocument/2006/relationships/hyperlink" Target="https://fedresurs.ru/bankruptmessage/EC18214970218B2B42C46DD4A31B42E1" TargetMode="External"/><Relationship Id="rId243" Type="http://schemas.openxmlformats.org/officeDocument/2006/relationships/hyperlink" Target="https://fedresurs.ru/bankruptmessage/CED58E75B2954FAC8E733E15270CCFFC" TargetMode="External"/><Relationship Id="rId264" Type="http://schemas.openxmlformats.org/officeDocument/2006/relationships/hyperlink" Target="https://fedresurs.ru/bankruptmessage/925F2311A29E9D2AF6E483E230401F0F" TargetMode="External"/><Relationship Id="rId285" Type="http://schemas.openxmlformats.org/officeDocument/2006/relationships/hyperlink" Target="https://fedresurs.ru/bankruptmessage/23CE82BE2FDB499994EB31D82F3490C4" TargetMode="External"/><Relationship Id="rId450" Type="http://schemas.openxmlformats.org/officeDocument/2006/relationships/hyperlink" Target="https://fedresurs.ru/bankruptmessage/C799B438E89097689EA49B8212E2CA8E" TargetMode="External"/><Relationship Id="rId471" Type="http://schemas.openxmlformats.org/officeDocument/2006/relationships/hyperlink" Target="https://fedresurs.ru/bankruptmessage/CB352855251949F38C18E770A8EF37CA" TargetMode="External"/><Relationship Id="rId506" Type="http://schemas.openxmlformats.org/officeDocument/2006/relationships/hyperlink" Target="https://fedresurs.ru/bankruptmessage/7409A8D8702D997B51C4AC147DC78EA1" TargetMode="External"/><Relationship Id="rId17" Type="http://schemas.openxmlformats.org/officeDocument/2006/relationships/hyperlink" Target="https://fedresurs.ru/bankruptmessage/77A3A164680936A99194C5DD7B2E3866&amp;attempt=1" TargetMode="External"/><Relationship Id="rId38" Type="http://schemas.openxmlformats.org/officeDocument/2006/relationships/hyperlink" Target="https://fedresurs.ru/bankruptmessage/B4C9DF3ED570BAE9205477A5F2AB8C9C" TargetMode="External"/><Relationship Id="rId59" Type="http://schemas.openxmlformats.org/officeDocument/2006/relationships/hyperlink" Target="https://fedresurs.ru/bankruptmessage/E700751B757B2D5813E495293569FD11" TargetMode="External"/><Relationship Id="rId103" Type="http://schemas.openxmlformats.org/officeDocument/2006/relationships/hyperlink" Target="https://fedresurs.ru/bankruptmessage/E2C939CDEAEA60C881647631EE4A8433" TargetMode="External"/><Relationship Id="rId124" Type="http://schemas.openxmlformats.org/officeDocument/2006/relationships/hyperlink" Target="https://fedresurs.ru/bankruptmessage/BE1BC006EB81452385ABD24CD6115615" TargetMode="External"/><Relationship Id="rId310" Type="http://schemas.openxmlformats.org/officeDocument/2006/relationships/hyperlink" Target="https://fedresurs.ru/bankruptmessage/E6664AEACE5D436BA7E04D405478CA2E" TargetMode="External"/><Relationship Id="rId492" Type="http://schemas.openxmlformats.org/officeDocument/2006/relationships/hyperlink" Target="https://fedresurs.ru/bankruptmessage/3A75E3B5534D4F66A9372C1936C74E88" TargetMode="External"/><Relationship Id="rId70" Type="http://schemas.openxmlformats.org/officeDocument/2006/relationships/hyperlink" Target="https://fedresurs.ru/bankruptmessage/E9B5B6E7BE57E13AD5247C052D1CBBF9" TargetMode="External"/><Relationship Id="rId91" Type="http://schemas.openxmlformats.org/officeDocument/2006/relationships/hyperlink" Target="https://fedresurs.ru/bankruptmessage/AC72963C6922D4B812A4BDCF7FB95DEB" TargetMode="External"/><Relationship Id="rId145" Type="http://schemas.openxmlformats.org/officeDocument/2006/relationships/hyperlink" Target="https://fedresurs.ru/bankruptmessage/FA5D2A8779F1F019FF94DB9D91C9E95E" TargetMode="External"/><Relationship Id="rId166" Type="http://schemas.openxmlformats.org/officeDocument/2006/relationships/hyperlink" Target="https://fedresurs.ru/bankruptmessage/7F6FD4D15DB58E39E1B4D4274DFD2E92" TargetMode="External"/><Relationship Id="rId187" Type="http://schemas.openxmlformats.org/officeDocument/2006/relationships/hyperlink" Target="https://fedresurs.ru/bankruptmessage/4617026F92154C518DBF873BCD81ABEF" TargetMode="External"/><Relationship Id="rId331" Type="http://schemas.openxmlformats.org/officeDocument/2006/relationships/hyperlink" Target="https://fedresurs.ru/bankruptmessage/601493E44C48489D9CD20A080BF90173" TargetMode="External"/><Relationship Id="rId352" Type="http://schemas.openxmlformats.org/officeDocument/2006/relationships/hyperlink" Target="https://fedresurs.ru/bankruptmessage/29A35E1D10EB4DBE839F915325971329" TargetMode="External"/><Relationship Id="rId373" Type="http://schemas.openxmlformats.org/officeDocument/2006/relationships/hyperlink" Target="https://fedresurs.ru/bankruptmessage/79836B15B03F47EBB8F72E6B3D99D3A9" TargetMode="External"/><Relationship Id="rId394" Type="http://schemas.openxmlformats.org/officeDocument/2006/relationships/hyperlink" Target="https://fedresurs.ru/bankruptmessage/7440677A35FB4094BA8050531FEA46BF" TargetMode="External"/><Relationship Id="rId408" Type="http://schemas.openxmlformats.org/officeDocument/2006/relationships/hyperlink" Target="https://fedresurs.ru/bankruptmessage/7BA0F0437C8F4301809DD46D78F1197D" TargetMode="External"/><Relationship Id="rId429" Type="http://schemas.openxmlformats.org/officeDocument/2006/relationships/hyperlink" Target="https://fedresurs.ru/bankruptmessage/61D0D9D947C653F8A8F4E3459ADEE97B" TargetMode="External"/><Relationship Id="rId1" Type="http://schemas.openxmlformats.org/officeDocument/2006/relationships/hyperlink" Target="https://fedresurs.ru/bankruptmessage/6DC122386EAB6E6A78A48CD8EF9D3C64" TargetMode="External"/><Relationship Id="rId212" Type="http://schemas.openxmlformats.org/officeDocument/2006/relationships/hyperlink" Target="https://fedresurs.ru/bankruptmessage/CA823DA3C6386058F0F42786C106B40E" TargetMode="External"/><Relationship Id="rId233" Type="http://schemas.openxmlformats.org/officeDocument/2006/relationships/hyperlink" Target="https://fedresurs.ru/bankruptmessage/91FF8EA399CD4E36B53E8C890C847967" TargetMode="External"/><Relationship Id="rId254" Type="http://schemas.openxmlformats.org/officeDocument/2006/relationships/hyperlink" Target="https://fedresurs.ru/bankruptmessage/ECA099B81B5449E9ADA5E112170362C0" TargetMode="External"/><Relationship Id="rId440" Type="http://schemas.openxmlformats.org/officeDocument/2006/relationships/hyperlink" Target="https://fedresurs.ru/bankruptmessage/2E706F47C59B4B5B8A4CBC43478437BF" TargetMode="External"/><Relationship Id="rId28" Type="http://schemas.openxmlformats.org/officeDocument/2006/relationships/hyperlink" Target="https://bankrot.fedresurs.ru/MessageWindow.aspx?ID=CBFD9D517C8BFD895DC4F13F63025E5F" TargetMode="External"/><Relationship Id="rId49" Type="http://schemas.openxmlformats.org/officeDocument/2006/relationships/hyperlink" Target="https://fedresurs.ru/bankruptmessage/E700751B757B2D5813E495293569FD11" TargetMode="External"/><Relationship Id="rId114" Type="http://schemas.openxmlformats.org/officeDocument/2006/relationships/hyperlink" Target="https://fedresurs.ru/bankruptmessage/EB118A0A1B1EA6EAD9949FA9F40232BB" TargetMode="External"/><Relationship Id="rId275" Type="http://schemas.openxmlformats.org/officeDocument/2006/relationships/hyperlink" Target="https://fedresurs.ru/bankruptmessage/CED0588CD55C4EE39DD0CEBC219BDC7F" TargetMode="External"/><Relationship Id="rId296" Type="http://schemas.openxmlformats.org/officeDocument/2006/relationships/hyperlink" Target="https://fedresurs.ru/bankruptmessage/E0606835278D48209AC3BFCD1FCDFD31" TargetMode="External"/><Relationship Id="rId300" Type="http://schemas.openxmlformats.org/officeDocument/2006/relationships/hyperlink" Target="https://fedresurs.ru/bankruptmessage/98CAFE5782814F26BC955F0CDC07A90E" TargetMode="External"/><Relationship Id="rId461" Type="http://schemas.openxmlformats.org/officeDocument/2006/relationships/hyperlink" Target="https://fedresurs.ru/bankruptmessage/6B3AFBD4474346F0B24B4CF6BD16C7DC" TargetMode="External"/><Relationship Id="rId482" Type="http://schemas.openxmlformats.org/officeDocument/2006/relationships/hyperlink" Target="https://fedresurs.ru/bankruptmessage/9674589BCF49912A6EC4425AB22306B4" TargetMode="External"/><Relationship Id="rId517" Type="http://schemas.openxmlformats.org/officeDocument/2006/relationships/hyperlink" Target="https://fedresurs.ru/bankruptmessage/5B05FFDED2874F06B96BE7A9C0665D37" TargetMode="External"/><Relationship Id="rId60" Type="http://schemas.openxmlformats.org/officeDocument/2006/relationships/hyperlink" Target="https://fedresurs.ru/bankruptmessage/E700751B757B2D5813E495293569FD11" TargetMode="External"/><Relationship Id="rId81" Type="http://schemas.openxmlformats.org/officeDocument/2006/relationships/hyperlink" Target="https://fedresurs.ru/bankruptmessage/2EAB0861FF167828D3F46DF2BCB6AB0F" TargetMode="External"/><Relationship Id="rId135" Type="http://schemas.openxmlformats.org/officeDocument/2006/relationships/hyperlink" Target="https://fedresurs.ru/bankruptmessage/F5176F3729BA098B12C4FCE4EA51D28E" TargetMode="External"/><Relationship Id="rId156" Type="http://schemas.openxmlformats.org/officeDocument/2006/relationships/hyperlink" Target="https://fedresurs.ru/bankruptmessage/B5FA0FC2B5CECD6B410444AE82C4E475" TargetMode="External"/><Relationship Id="rId177" Type="http://schemas.openxmlformats.org/officeDocument/2006/relationships/hyperlink" Target="https://fedresurs.ru/bankruptmessage/02FC8614571D0119FCE4725D0696B877" TargetMode="External"/><Relationship Id="rId198" Type="http://schemas.openxmlformats.org/officeDocument/2006/relationships/hyperlink" Target="https://fedresurs.ru/bankruptmessage/9119F9D1661747EFA2C8D3C5037F232F" TargetMode="External"/><Relationship Id="rId321" Type="http://schemas.openxmlformats.org/officeDocument/2006/relationships/hyperlink" Target="https://fedresurs.ru/bankruptmessage/E6664AEACE5D436BA7E04D405478CA2E" TargetMode="External"/><Relationship Id="rId342" Type="http://schemas.openxmlformats.org/officeDocument/2006/relationships/hyperlink" Target="https://fedresurs.ru/bankruptmessage/79836B15B03F47EBB8F72E6B3D99D3A9" TargetMode="External"/><Relationship Id="rId363" Type="http://schemas.openxmlformats.org/officeDocument/2006/relationships/hyperlink" Target="https://fedresurs.ru/bankruptmessage/29A35E1D10EB4DBE839F915325971329" TargetMode="External"/><Relationship Id="rId384" Type="http://schemas.openxmlformats.org/officeDocument/2006/relationships/hyperlink" Target="https://fedresurs.ru/bankruptmessage/79836B15B03F47EBB8F72E6B3D99D3A9" TargetMode="External"/><Relationship Id="rId419" Type="http://schemas.openxmlformats.org/officeDocument/2006/relationships/hyperlink" Target="https://fedresurs.ru/bankruptmessage/B59D31BD1EED4F408B3D2099E4847307" TargetMode="External"/><Relationship Id="rId202" Type="http://schemas.openxmlformats.org/officeDocument/2006/relationships/hyperlink" Target="https://fedresurs.ru/bankruptmessage/45DA04E6CF0B4BB9928B3CA43DE924F6" TargetMode="External"/><Relationship Id="rId223" Type="http://schemas.openxmlformats.org/officeDocument/2006/relationships/hyperlink" Target="https://fedresurs.ru/bankruptmessage/DFF8FF86A3A8AA490494305B1B9CFBDF" TargetMode="External"/><Relationship Id="rId244" Type="http://schemas.openxmlformats.org/officeDocument/2006/relationships/hyperlink" Target="https://fedresurs.ru/bankruptmessage/94B7201729A04C8EA4E99C12225E0CDC&amp;attempt=1" TargetMode="External"/><Relationship Id="rId430" Type="http://schemas.openxmlformats.org/officeDocument/2006/relationships/hyperlink" Target="https://fedresurs.ru/bankruptmessage/61DB621C5E5F4DD86CC41E0EBD3A63BD" TargetMode="External"/><Relationship Id="rId18" Type="http://schemas.openxmlformats.org/officeDocument/2006/relationships/hyperlink" Target="https://fedresurs.ru/bankruptmessage/6378D6F42E9455D8126443F4D1535748" TargetMode="External"/><Relationship Id="rId39" Type="http://schemas.openxmlformats.org/officeDocument/2006/relationships/hyperlink" Target="https://fedresurs.ru/bankruptmessage/9D09AD70542A2AABBC047C900B085717" TargetMode="External"/><Relationship Id="rId265" Type="http://schemas.openxmlformats.org/officeDocument/2006/relationships/hyperlink" Target="https://fedresurs.ru/bankruptmessage/925F2311A29E9D2AF6E483E230401F0F" TargetMode="External"/><Relationship Id="rId286" Type="http://schemas.openxmlformats.org/officeDocument/2006/relationships/hyperlink" Target="https://fedresurs.ru/bankruptmessage/5CEF1EB553F64F6FB248C4D74E18613D" TargetMode="External"/><Relationship Id="rId451" Type="http://schemas.openxmlformats.org/officeDocument/2006/relationships/hyperlink" Target="https://fedresurs.ru/bankruptmessage/247B9A3EAD499449C6148A0530E5663A" TargetMode="External"/><Relationship Id="rId472" Type="http://schemas.openxmlformats.org/officeDocument/2006/relationships/hyperlink" Target="https://fedresurs.ru/bankruptmessage/CB352855251949F38C18E770A8EF37CA" TargetMode="External"/><Relationship Id="rId493" Type="http://schemas.openxmlformats.org/officeDocument/2006/relationships/hyperlink" Target="https://fedresurs.ru/bankruptmessage/FB1C6C7CA2FA4066BE75747FB30D32A1" TargetMode="External"/><Relationship Id="rId507" Type="http://schemas.openxmlformats.org/officeDocument/2006/relationships/hyperlink" Target="https://fedresurs.ru/bankruptmessage/ED025D0FAAFCB53A3244D421CFD09166" TargetMode="External"/><Relationship Id="rId50" Type="http://schemas.openxmlformats.org/officeDocument/2006/relationships/hyperlink" Target="https://fedresurs.ru/bankruptmessage/E700751B757B2D5813E495293569FD11" TargetMode="External"/><Relationship Id="rId104" Type="http://schemas.openxmlformats.org/officeDocument/2006/relationships/hyperlink" Target="https://fedresurs.ru/bankruptmessage/F0F0AD58ECDE405AD5443ED385EDBA85" TargetMode="External"/><Relationship Id="rId125" Type="http://schemas.openxmlformats.org/officeDocument/2006/relationships/hyperlink" Target="https://fedresurs.ru/bankruptmessage/6C5F50642F26223A65A43B561C991684" TargetMode="External"/><Relationship Id="rId146" Type="http://schemas.openxmlformats.org/officeDocument/2006/relationships/hyperlink" Target="https://fedresurs.ru/bankruptmessage/FA5D2A8779F1F019FF94DB9D91C9E95E" TargetMode="External"/><Relationship Id="rId167" Type="http://schemas.openxmlformats.org/officeDocument/2006/relationships/hyperlink" Target="https://fedresurs.ru/bankruptmessage/7F6FD4D15DB58E39E1B4D4274DFD2E92" TargetMode="External"/><Relationship Id="rId188" Type="http://schemas.openxmlformats.org/officeDocument/2006/relationships/hyperlink" Target="https://fedresurs.ru/bankruptmessage/4617026F92154C518DBF873BCD81ABEF" TargetMode="External"/><Relationship Id="rId311" Type="http://schemas.openxmlformats.org/officeDocument/2006/relationships/hyperlink" Target="https://fedresurs.ru/bankruptmessage/E6664AEACE5D436BA7E04D405478CA2E" TargetMode="External"/><Relationship Id="rId332" Type="http://schemas.openxmlformats.org/officeDocument/2006/relationships/hyperlink" Target="https://fedresurs.ru/bankruptmessage/601493E44C48489D9CD20A080BF90173" TargetMode="External"/><Relationship Id="rId353" Type="http://schemas.openxmlformats.org/officeDocument/2006/relationships/hyperlink" Target="https://fedresurs.ru/bankruptmessage/29A35E1D10EB4DBE839F915325971329" TargetMode="External"/><Relationship Id="rId374" Type="http://schemas.openxmlformats.org/officeDocument/2006/relationships/hyperlink" Target="https://fedresurs.ru/bankruptmessage/79836B15B03F47EBB8F72E6B3D99D3A9" TargetMode="External"/><Relationship Id="rId395" Type="http://schemas.openxmlformats.org/officeDocument/2006/relationships/hyperlink" Target="https://fedresurs.ru/bankruptmessage/7440677A35FB4094BA8050531FEA46BF" TargetMode="External"/><Relationship Id="rId409" Type="http://schemas.openxmlformats.org/officeDocument/2006/relationships/hyperlink" Target="https://fedresurs.ru/bankruptmessage/7BA0F0437C8F4301809DD46D78F1197D" TargetMode="External"/><Relationship Id="rId71" Type="http://schemas.openxmlformats.org/officeDocument/2006/relationships/hyperlink" Target="https://fedresurs.ru/bankruptmessage/E9B5B6E7BE57E13AD5247C052D1CBBF9" TargetMode="External"/><Relationship Id="rId92" Type="http://schemas.openxmlformats.org/officeDocument/2006/relationships/hyperlink" Target="https://fedresurs.ru/bankruptmessage/E700751B757B2D5813E495293569FD11" TargetMode="External"/><Relationship Id="rId213" Type="http://schemas.openxmlformats.org/officeDocument/2006/relationships/hyperlink" Target="https://fedresurs.ru/bankruptmessage/F22A307647761E69DBE442803BD2CF62" TargetMode="External"/><Relationship Id="rId234" Type="http://schemas.openxmlformats.org/officeDocument/2006/relationships/hyperlink" Target="https://fedresurs.ru/bankruptmessage/1B057D6336C54D79933C4F5FD9A76CCF" TargetMode="External"/><Relationship Id="rId420" Type="http://schemas.openxmlformats.org/officeDocument/2006/relationships/hyperlink" Target="https://fedresurs.ru/bankruptmessage/B59D31BD1EED4F408B3D2099E4847307" TargetMode="External"/><Relationship Id="rId2" Type="http://schemas.openxmlformats.org/officeDocument/2006/relationships/hyperlink" Target="https://fedresurs.ru/bankruptmessage/C69A245A692DD59ACD9460DC0C44B96C" TargetMode="External"/><Relationship Id="rId29" Type="http://schemas.openxmlformats.org/officeDocument/2006/relationships/hyperlink" Target="https://fedresurs.ru/bankruptmessage/CBFD9D517C8BFD895DC4F13F63025E5F" TargetMode="External"/><Relationship Id="rId255" Type="http://schemas.openxmlformats.org/officeDocument/2006/relationships/hyperlink" Target="https://fedresurs.ru/bankruptmessage/ECA099B81B5449E9ADA5E112170362C0" TargetMode="External"/><Relationship Id="rId276" Type="http://schemas.openxmlformats.org/officeDocument/2006/relationships/hyperlink" Target="https://fedresurs.ru/bankruptmessage/CED0588CD55C4EE39DD0CEBC219BDC7F" TargetMode="External"/><Relationship Id="rId297" Type="http://schemas.openxmlformats.org/officeDocument/2006/relationships/hyperlink" Target="https://fedresurs.ru/bankruptmessage/79874990AD8B42A08E104D2A97554A33" TargetMode="External"/><Relationship Id="rId441" Type="http://schemas.openxmlformats.org/officeDocument/2006/relationships/hyperlink" Target="https://fedresurs.ru/bankruptmessage/2E706F47C59B4B5B8A4CBC43478437BF" TargetMode="External"/><Relationship Id="rId462" Type="http://schemas.openxmlformats.org/officeDocument/2006/relationships/hyperlink" Target="https://fedresurs.ru/bankruptmessage/DC8DCCB003B04954B93FB8D321A27166" TargetMode="External"/><Relationship Id="rId483" Type="http://schemas.openxmlformats.org/officeDocument/2006/relationships/hyperlink" Target="https://fedresurs.ru/bankruptmessage/F07D53E7039C4BBCA0AA6B6A96B45B4D" TargetMode="External"/><Relationship Id="rId518" Type="http://schemas.openxmlformats.org/officeDocument/2006/relationships/hyperlink" Target="https://fedresurs.ru/bankruptmessage/DAC1C69FD5DE409BAE812C9F71669544" TargetMode="External"/><Relationship Id="rId40" Type="http://schemas.openxmlformats.org/officeDocument/2006/relationships/hyperlink" Target="https://fedresurs.ru/bankruptmessage/C23EC75A4AA511D8C93407D6E4CA2839" TargetMode="External"/><Relationship Id="rId115" Type="http://schemas.openxmlformats.org/officeDocument/2006/relationships/hyperlink" Target="https://fedresurs.ru/bankruptmessage/6B67B7BBB673258BA9341EB9E78EFA1A" TargetMode="External"/><Relationship Id="rId136" Type="http://schemas.openxmlformats.org/officeDocument/2006/relationships/hyperlink" Target="https://fedresurs.ru/bankruptmessage/B751916C8A61FD88CFE4F6DEBEA723B8" TargetMode="External"/><Relationship Id="rId157" Type="http://schemas.openxmlformats.org/officeDocument/2006/relationships/hyperlink" Target="https://fedresurs.ru/bankruptmessage/F01F0B4A62656D99EB541FB2F0A6A07F" TargetMode="External"/><Relationship Id="rId178" Type="http://schemas.openxmlformats.org/officeDocument/2006/relationships/hyperlink" Target="https://fedresurs.ru/bankruptmessage/21C1BF4E9908C95B38A4509E25FBA9BF" TargetMode="External"/><Relationship Id="rId301" Type="http://schemas.openxmlformats.org/officeDocument/2006/relationships/hyperlink" Target="https://fedresurs.ru/bankruptmessage/AA5F9DB5E8EE4DE28089F387703D9E3C" TargetMode="External"/><Relationship Id="rId322" Type="http://schemas.openxmlformats.org/officeDocument/2006/relationships/hyperlink" Target="https://fedresurs.ru/bankruptmessage/3ED95698191A417F973481DAE5318599" TargetMode="External"/><Relationship Id="rId343" Type="http://schemas.openxmlformats.org/officeDocument/2006/relationships/hyperlink" Target="https://fedresurs.ru/bankruptmessage/79836B15B03F47EBB8F72E6B3D99D3A9" TargetMode="External"/><Relationship Id="rId364" Type="http://schemas.openxmlformats.org/officeDocument/2006/relationships/hyperlink" Target="https://fedresurs.ru/bankruptmessage/29A35E1D10EB4DBE839F915325971329" TargetMode="External"/><Relationship Id="rId61" Type="http://schemas.openxmlformats.org/officeDocument/2006/relationships/hyperlink" Target="https://fedresurs.ru/bankruptmessage/E700751B757B2D5813E495293569FD11" TargetMode="External"/><Relationship Id="rId82" Type="http://schemas.openxmlformats.org/officeDocument/2006/relationships/hyperlink" Target="https://fedresurs.ru/bankruptmessage/EF0EC313AE74C4D8E734E84CF0BE49A3" TargetMode="External"/><Relationship Id="rId199" Type="http://schemas.openxmlformats.org/officeDocument/2006/relationships/hyperlink" Target="https://fedresurs.ru/bankruptmessage/9119F9D1661747EFA2C8D3C5037F232F" TargetMode="External"/><Relationship Id="rId203" Type="http://schemas.openxmlformats.org/officeDocument/2006/relationships/hyperlink" Target="https://fedresurs.ru/bankruptmessage/DA8D886D8CBD4BCB82B21D5816FAC9D0" TargetMode="External"/><Relationship Id="rId385" Type="http://schemas.openxmlformats.org/officeDocument/2006/relationships/hyperlink" Target="https://fedresurs.ru/bankruptmessage/79836B15B03F47EBB8F72E6B3D99D3A9" TargetMode="External"/><Relationship Id="rId19" Type="http://schemas.openxmlformats.org/officeDocument/2006/relationships/hyperlink" Target="https://fedresurs.ru/bankruptmessage/9AF0201A652094280404B248D4DC61F8&amp;attempt=1" TargetMode="External"/><Relationship Id="rId224" Type="http://schemas.openxmlformats.org/officeDocument/2006/relationships/hyperlink" Target="https://fedresurs.ru/bankruptmessage/02085072C37CF3D84B8483895BD3CE9F" TargetMode="External"/><Relationship Id="rId245" Type="http://schemas.openxmlformats.org/officeDocument/2006/relationships/hyperlink" Target="https://fedresurs.ru/bankruptmessage/55CC8D6BD63B4322AC07059B0112F8A0" TargetMode="External"/><Relationship Id="rId266" Type="http://schemas.openxmlformats.org/officeDocument/2006/relationships/hyperlink" Target="https://fedresurs.ru/bankruptmessage/E98870AE84C340548DA6E48235F6B13F" TargetMode="External"/><Relationship Id="rId287" Type="http://schemas.openxmlformats.org/officeDocument/2006/relationships/hyperlink" Target="https://fedresurs.ru/bankruptmessage/5CEF1EB553F64F6FB248C4D74E18613D" TargetMode="External"/><Relationship Id="rId410" Type="http://schemas.openxmlformats.org/officeDocument/2006/relationships/hyperlink" Target="https://fedresurs.ru/bankruptmessage/7BA0F0437C8F4301809DD46D78F1197D" TargetMode="External"/><Relationship Id="rId431" Type="http://schemas.openxmlformats.org/officeDocument/2006/relationships/hyperlink" Target="https://fedresurs.ru/bankruptmessage/C1447552E493B6CA57C4439A6C47EB5F" TargetMode="External"/><Relationship Id="rId452" Type="http://schemas.openxmlformats.org/officeDocument/2006/relationships/hyperlink" Target="https://fedresurs.ru/bankruptmessage/33894286B5FE62E936F48A75DD829A61" TargetMode="External"/><Relationship Id="rId473" Type="http://schemas.openxmlformats.org/officeDocument/2006/relationships/hyperlink" Target="https://fedresurs.ru/bankruptmessage/CB352855251949F38C18E770A8EF37CA" TargetMode="External"/><Relationship Id="rId494" Type="http://schemas.openxmlformats.org/officeDocument/2006/relationships/hyperlink" Target="https://fedresurs.ru/bankruptmessage/2C74A97DAD24991B6234EF6F2B67F59A" TargetMode="External"/><Relationship Id="rId508" Type="http://schemas.openxmlformats.org/officeDocument/2006/relationships/hyperlink" Target="https://fedresurs.ru/bankruptmessage/86A590FB50819109FB541AFA52254F5B" TargetMode="External"/><Relationship Id="rId30" Type="http://schemas.openxmlformats.org/officeDocument/2006/relationships/hyperlink" Target="https://fedresurs.ru/bankruptmessage/464F8D9975DE56CAC0A40B3A0799AE04" TargetMode="External"/><Relationship Id="rId105" Type="http://schemas.openxmlformats.org/officeDocument/2006/relationships/hyperlink" Target="https://fedresurs.ru/bankruptmessage/9116261D7B032C094B148C23937A2942" TargetMode="External"/><Relationship Id="rId126" Type="http://schemas.openxmlformats.org/officeDocument/2006/relationships/hyperlink" Target="https://fedresurs.ru/bankruptmessage/7853DB141825A88809748EAA44D135D9" TargetMode="External"/><Relationship Id="rId147" Type="http://schemas.openxmlformats.org/officeDocument/2006/relationships/hyperlink" Target="https://fedresurs.ru/bankruptmessage/2B888AB52481B008C604C4F3603A272F" TargetMode="External"/><Relationship Id="rId168" Type="http://schemas.openxmlformats.org/officeDocument/2006/relationships/hyperlink" Target="https://fedresurs.ru/bankruptmessage/B319D863CD0894F889745085EB3456CF" TargetMode="External"/><Relationship Id="rId312" Type="http://schemas.openxmlformats.org/officeDocument/2006/relationships/hyperlink" Target="https://fedresurs.ru/bankruptmessage/E6664AEACE5D436BA7E04D405478CA2E" TargetMode="External"/><Relationship Id="rId333" Type="http://schemas.openxmlformats.org/officeDocument/2006/relationships/hyperlink" Target="https://fedresurs.ru/bankruptmessage/43cc6a0e69f348de9982814ac3cba72f" TargetMode="External"/><Relationship Id="rId354" Type="http://schemas.openxmlformats.org/officeDocument/2006/relationships/hyperlink" Target="https://fedresurs.ru/bankruptmessage/29A35E1D10EB4DBE839F915325971329" TargetMode="External"/><Relationship Id="rId51" Type="http://schemas.openxmlformats.org/officeDocument/2006/relationships/hyperlink" Target="https://fedresurs.ru/bankruptmessage/F7CF04CB07A2F3DB27940C596BE3DE7A" TargetMode="External"/><Relationship Id="rId72" Type="http://schemas.openxmlformats.org/officeDocument/2006/relationships/hyperlink" Target="https://fedresurs.ru/bankruptmessage/E9B5B6E7BE57E13AD5247C052D1CBBF9" TargetMode="External"/><Relationship Id="rId93" Type="http://schemas.openxmlformats.org/officeDocument/2006/relationships/hyperlink" Target="https://fedresurs.ru/bankruptmessage/E700751B757B2D5813E495293569FD11" TargetMode="External"/><Relationship Id="rId189" Type="http://schemas.openxmlformats.org/officeDocument/2006/relationships/hyperlink" Target="https://fedresurs.ru/bankruptmessage/EEA3D80801904374882056E3F00D3A04" TargetMode="External"/><Relationship Id="rId375" Type="http://schemas.openxmlformats.org/officeDocument/2006/relationships/hyperlink" Target="https://fedresurs.ru/bankruptmessage/79836B15B03F47EBB8F72E6B3D99D3A9" TargetMode="External"/><Relationship Id="rId396" Type="http://schemas.openxmlformats.org/officeDocument/2006/relationships/hyperlink" Target="https://fedresurs.ru/bankruptmessage/7440677A35FB4094BA8050531FEA46BF" TargetMode="External"/><Relationship Id="rId3" Type="http://schemas.openxmlformats.org/officeDocument/2006/relationships/hyperlink" Target="https://fedresurs.ru/bankruptmessage/C69A245A692DD59ACD9460DC0C44B96C" TargetMode="External"/><Relationship Id="rId214" Type="http://schemas.openxmlformats.org/officeDocument/2006/relationships/hyperlink" Target="https://fedresurs.ru/bankruptmessage/CF6DF3A27FDC7FF84964C88B9BC272BC" TargetMode="External"/><Relationship Id="rId235" Type="http://schemas.openxmlformats.org/officeDocument/2006/relationships/hyperlink" Target="https://fedresurs.ru/bankruptmessage/FE65666DC5354A878CB38BA6AF5B4AEE" TargetMode="External"/><Relationship Id="rId256" Type="http://schemas.openxmlformats.org/officeDocument/2006/relationships/hyperlink" Target="https://fedresurs.ru/bankruptmessage/B1864566E2BA10886CD49843F38A1876&amp;attempt=1" TargetMode="External"/><Relationship Id="rId277" Type="http://schemas.openxmlformats.org/officeDocument/2006/relationships/hyperlink" Target="https://fedresurs.ru/bankruptmessage/82773EF52F834350A61504A3C318FA3B" TargetMode="External"/><Relationship Id="rId298" Type="http://schemas.openxmlformats.org/officeDocument/2006/relationships/hyperlink" Target="https://fedresurs.ru/bankruptmessage/0B5629ABDA5E4442B0D644BAD9FF4E52" TargetMode="External"/><Relationship Id="rId400" Type="http://schemas.openxmlformats.org/officeDocument/2006/relationships/hyperlink" Target="https://fedresurs.ru/bankruptmessage/7440677A35FB4094BA8050531FEA46BF" TargetMode="External"/><Relationship Id="rId421" Type="http://schemas.openxmlformats.org/officeDocument/2006/relationships/hyperlink" Target="https://fedresurs.ru/bankruptmessage/B59D31BD1EED4F408B3D2099E4847307" TargetMode="External"/><Relationship Id="rId442" Type="http://schemas.openxmlformats.org/officeDocument/2006/relationships/hyperlink" Target="https://fedresurs.ru/bankruptmessage/A4EF853F2708440CB9ACEF5E97180381" TargetMode="External"/><Relationship Id="rId463" Type="http://schemas.openxmlformats.org/officeDocument/2006/relationships/hyperlink" Target="https://fedresurs.ru/bankruptmessage/E9749C00ED8B47D99CCA96FB7F533383" TargetMode="External"/><Relationship Id="rId484" Type="http://schemas.openxmlformats.org/officeDocument/2006/relationships/hyperlink" Target="https://fedresurs.ru/bankruptmessage/384782BD587C46A8AEC2DC4211E353E5" TargetMode="External"/><Relationship Id="rId519" Type="http://schemas.openxmlformats.org/officeDocument/2006/relationships/hyperlink" Target="https://fedresurs.ru/bankruptmessage/F54A7F18BC5845D6AD654DBC12E423FB" TargetMode="External"/><Relationship Id="rId116" Type="http://schemas.openxmlformats.org/officeDocument/2006/relationships/hyperlink" Target="https://fedresurs.ru/bankruptmessage/F4487F43E395645B8984BA0CA9D6EFDF" TargetMode="External"/><Relationship Id="rId137" Type="http://schemas.openxmlformats.org/officeDocument/2006/relationships/hyperlink" Target="https://fedresurs.ru/bankruptmessage/80BC9F4B4744407B2A54B2D27E4958E0" TargetMode="External"/><Relationship Id="rId158" Type="http://schemas.openxmlformats.org/officeDocument/2006/relationships/hyperlink" Target="https://fedresurs.ru/bankruptmessage/EBF15E23F09849278285CCC89913EC29" TargetMode="External"/><Relationship Id="rId302" Type="http://schemas.openxmlformats.org/officeDocument/2006/relationships/hyperlink" Target="https://fedresurs.ru/bankruptmessage/75B8FA3380EF44E4A546B6D3A601F182" TargetMode="External"/><Relationship Id="rId323" Type="http://schemas.openxmlformats.org/officeDocument/2006/relationships/hyperlink" Target="https://fedresurs.ru/bankruptmessage/0CE21A5677C506E9BD04867CBD1ABDD7" TargetMode="External"/><Relationship Id="rId344" Type="http://schemas.openxmlformats.org/officeDocument/2006/relationships/hyperlink" Target="https://fedresurs.ru/bankruptmessage/82F61A385CD946BEB2306366C5BF27CE" TargetMode="External"/><Relationship Id="rId20" Type="http://schemas.openxmlformats.org/officeDocument/2006/relationships/hyperlink" Target="https://fedresurs.ru/bankruptmessage/E130DB77AB5EF6ABB5745A4C7F999638" TargetMode="External"/><Relationship Id="rId41" Type="http://schemas.openxmlformats.org/officeDocument/2006/relationships/hyperlink" Target="https://fedresurs.ru/bankruptmessage/C23EC75A4AA511D8C93407D6E4CA2839" TargetMode="External"/><Relationship Id="rId62" Type="http://schemas.openxmlformats.org/officeDocument/2006/relationships/hyperlink" Target="https://fedresurs.ru/bankruptmessage/E700751B757B2D5813E495293569FD11" TargetMode="External"/><Relationship Id="rId83" Type="http://schemas.openxmlformats.org/officeDocument/2006/relationships/hyperlink" Target="https://fedresurs.ru/bankruptmessage/EF0EC313AE74C4D8E734E84CF0BE49A3" TargetMode="External"/><Relationship Id="rId179" Type="http://schemas.openxmlformats.org/officeDocument/2006/relationships/hyperlink" Target="https://fedresurs.ru/bankruptmessage/21C1BF4E9908C95B38A4509E25FBA9BF" TargetMode="External"/><Relationship Id="rId365" Type="http://schemas.openxmlformats.org/officeDocument/2006/relationships/hyperlink" Target="https://fedresurs.ru/bankruptmessage/79836B15B03F47EBB8F72E6B3D99D3A9" TargetMode="External"/><Relationship Id="rId386" Type="http://schemas.openxmlformats.org/officeDocument/2006/relationships/hyperlink" Target="https://fedresurs.ru/bankruptmessage/79836B15B03F47EBB8F72E6B3D99D3A9" TargetMode="External"/><Relationship Id="rId190" Type="http://schemas.openxmlformats.org/officeDocument/2006/relationships/hyperlink" Target="https://fedresurs.ru/bankruptmessage/EEA3D80801904374882056E3F00D3A04" TargetMode="External"/><Relationship Id="rId204" Type="http://schemas.openxmlformats.org/officeDocument/2006/relationships/hyperlink" Target="https://fedresurs.ru/bankruptmessage/DA8D886D8CBD4BCB82B21D5816FAC9D0" TargetMode="External"/><Relationship Id="rId225" Type="http://schemas.openxmlformats.org/officeDocument/2006/relationships/hyperlink" Target="https://fedresurs.ru/bankruptmessage/02085072C37CF3D84B8483895BD3CE9F" TargetMode="External"/><Relationship Id="rId246" Type="http://schemas.openxmlformats.org/officeDocument/2006/relationships/hyperlink" Target="https://fedresurs.ru/bankruptmessage/7788444B415B4AB3AF2948AF22B00FE6" TargetMode="External"/><Relationship Id="rId267" Type="http://schemas.openxmlformats.org/officeDocument/2006/relationships/hyperlink" Target="https://fedresurs.ru/bankruptmessage/0E49D8234F0A443B88B0D8B35E8B2509" TargetMode="External"/><Relationship Id="rId288" Type="http://schemas.openxmlformats.org/officeDocument/2006/relationships/hyperlink" Target="https://fedresurs.ru/bankruptmessage/5CEF1EB553F64F6FB248C4D74E18613D" TargetMode="External"/><Relationship Id="rId411" Type="http://schemas.openxmlformats.org/officeDocument/2006/relationships/hyperlink" Target="https://fedresurs.ru/bankruptmessage/7BA0F0437C8F4301809DD46D78F1197D" TargetMode="External"/><Relationship Id="rId432" Type="http://schemas.openxmlformats.org/officeDocument/2006/relationships/hyperlink" Target="https://fedresurs.ru/bankruptmessage/29CB53EAA693847BEEA4CD94CD9224B7" TargetMode="External"/><Relationship Id="rId453" Type="http://schemas.openxmlformats.org/officeDocument/2006/relationships/hyperlink" Target="https://fedresurs.ru/bankruptmessage/5E267DBBBDAE07996A1492C8C6722AC1" TargetMode="External"/><Relationship Id="rId474" Type="http://schemas.openxmlformats.org/officeDocument/2006/relationships/hyperlink" Target="https://fedresurs.ru/bankruptmessage/221FE14D1CFA43A68EFCD0D8AECBFDA2" TargetMode="External"/><Relationship Id="rId509" Type="http://schemas.openxmlformats.org/officeDocument/2006/relationships/hyperlink" Target="https://fedresurs.ru/bankruptmessage/EEDCE92DC9CE291805448DBE4545B20E" TargetMode="External"/><Relationship Id="rId106" Type="http://schemas.openxmlformats.org/officeDocument/2006/relationships/hyperlink" Target="https://fedresurs.ru/bankruptmessage/7746C1B5971B6E6AE9C43BA4070CDB04" TargetMode="External"/><Relationship Id="rId127" Type="http://schemas.openxmlformats.org/officeDocument/2006/relationships/hyperlink" Target="https://fedresurs.ru/bankruptmessage/F27BEE39909F31B91EB46E6192FBDF9C" TargetMode="External"/><Relationship Id="rId313" Type="http://schemas.openxmlformats.org/officeDocument/2006/relationships/hyperlink" Target="https://fedresurs.ru/bankruptmessage/E6664AEACE5D436BA7E04D405478CA2E" TargetMode="External"/><Relationship Id="rId495" Type="http://schemas.openxmlformats.org/officeDocument/2006/relationships/hyperlink" Target="https://fedresurs.ru/bankruptmessage/565947076F4BCC5B6E3410290DC21F74" TargetMode="External"/><Relationship Id="rId10" Type="http://schemas.openxmlformats.org/officeDocument/2006/relationships/hyperlink" Target="https://fedresurs.ru/bankruptmessage/4F000339F1D2A29B9E24609BA3401779" TargetMode="External"/><Relationship Id="rId31" Type="http://schemas.openxmlformats.org/officeDocument/2006/relationships/hyperlink" Target="https://fedresurs.ru/bankruptmessage/464F8D9975DE56CAC0A40B3A0799AE04" TargetMode="External"/><Relationship Id="rId52" Type="http://schemas.openxmlformats.org/officeDocument/2006/relationships/hyperlink" Target="https://fedresurs.ru/bankruptmessage/57869FB28626B95924347A9F63BEBA96" TargetMode="External"/><Relationship Id="rId73" Type="http://schemas.openxmlformats.org/officeDocument/2006/relationships/hyperlink" Target="https://fedresurs.ru/bankruptmessage/E9B5B6E7BE57E13AD5247C052D1CBBF9" TargetMode="External"/><Relationship Id="rId94" Type="http://schemas.openxmlformats.org/officeDocument/2006/relationships/hyperlink" Target="https://fedresurs.ru/bankruptmessage/AC72963C6922D4B812A4BDCF7FB95DEB" TargetMode="External"/><Relationship Id="rId148" Type="http://schemas.openxmlformats.org/officeDocument/2006/relationships/hyperlink" Target="https://fedresurs.ru/bankruptmessage/9710F8E08A94A72BB9944D18EECB17B8" TargetMode="External"/><Relationship Id="rId169" Type="http://schemas.openxmlformats.org/officeDocument/2006/relationships/hyperlink" Target="https://fedresurs.ru/bankruptmessage/1F8F9E3A40FB4C48DFF49B31C12D8206" TargetMode="External"/><Relationship Id="rId334" Type="http://schemas.openxmlformats.org/officeDocument/2006/relationships/hyperlink" Target="https://fedresurs.ru/bankruptmessage/739A3B217771410497B709591162D035" TargetMode="External"/><Relationship Id="rId355" Type="http://schemas.openxmlformats.org/officeDocument/2006/relationships/hyperlink" Target="https://fedresurs.ru/bankruptmessage/29A35E1D10EB4DBE839F915325971329" TargetMode="External"/><Relationship Id="rId376" Type="http://schemas.openxmlformats.org/officeDocument/2006/relationships/hyperlink" Target="https://fedresurs.ru/bankruptmessage/79836B15B03F47EBB8F72E6B3D99D3A9" TargetMode="External"/><Relationship Id="rId397" Type="http://schemas.openxmlformats.org/officeDocument/2006/relationships/hyperlink" Target="https://fedresurs.ru/bankruptmessage/7440677A35FB4094BA8050531FEA46BF" TargetMode="External"/><Relationship Id="rId520" Type="http://schemas.openxmlformats.org/officeDocument/2006/relationships/hyperlink" Target="https://fedresurs.ru/bankruptmessage/1085EBFF51A5482C91B65F8B2369ECA2" TargetMode="External"/><Relationship Id="rId4" Type="http://schemas.openxmlformats.org/officeDocument/2006/relationships/hyperlink" Target="https://fedresurs.ru/bankruptmessage/37265F414FA9E60A62C4779EA20AA9FB" TargetMode="External"/><Relationship Id="rId180" Type="http://schemas.openxmlformats.org/officeDocument/2006/relationships/hyperlink" Target="https://fedresurs.ru/bankruptmessage/21C1BF4E9908C95B38A4509E25FBA9BF" TargetMode="External"/><Relationship Id="rId215" Type="http://schemas.openxmlformats.org/officeDocument/2006/relationships/hyperlink" Target="https://fedresurs.ru/bankruptmessage/6DC122386EAB6E6A78A48CD8EF9D3C64" TargetMode="External"/><Relationship Id="rId236" Type="http://schemas.openxmlformats.org/officeDocument/2006/relationships/hyperlink" Target="https://fedresurs.ru/bankruptmessage/51B5400A0F37483AA3EC93EBF4EF3ABA" TargetMode="External"/><Relationship Id="rId257" Type="http://schemas.openxmlformats.org/officeDocument/2006/relationships/hyperlink" Target="https://fedresurs.ru/bankruptmessage/6378D6F42E9455D8126443F4D1535748" TargetMode="External"/><Relationship Id="rId278" Type="http://schemas.openxmlformats.org/officeDocument/2006/relationships/hyperlink" Target="https://fedresurs.ru/bankruptmessage/8D1D89AF87774E3DBEDEA2D768E8810C" TargetMode="External"/><Relationship Id="rId401" Type="http://schemas.openxmlformats.org/officeDocument/2006/relationships/hyperlink" Target="https://fedresurs.ru/bankruptmessage/7440677A35FB4094BA8050531FEA46BF" TargetMode="External"/><Relationship Id="rId422" Type="http://schemas.openxmlformats.org/officeDocument/2006/relationships/hyperlink" Target="https://fedresurs.ru/bankruptmessage/B35FC7A9B98C46889CEB23F848940251" TargetMode="External"/><Relationship Id="rId443" Type="http://schemas.openxmlformats.org/officeDocument/2006/relationships/hyperlink" Target="https://fedresurs.ru/bankruptmessage/A8C14B7C52CB4CCBA3369F4F6BBEA10A" TargetMode="External"/><Relationship Id="rId464" Type="http://schemas.openxmlformats.org/officeDocument/2006/relationships/hyperlink" Target="https://fedresurs.ru/bankruptmessage/E9749C00ED8B47D99CCA96FB7F533383" TargetMode="External"/><Relationship Id="rId303" Type="http://schemas.openxmlformats.org/officeDocument/2006/relationships/hyperlink" Target="https://fedresurs.ru/bankruptmessage/35E9E0D0A1F14C6794BBB84BE5470901" TargetMode="External"/><Relationship Id="rId485" Type="http://schemas.openxmlformats.org/officeDocument/2006/relationships/hyperlink" Target="https://fedresurs.ru/bankruptmessage/33669F1E4CA147CC9F27A969BDA84AF4" TargetMode="External"/><Relationship Id="rId42" Type="http://schemas.openxmlformats.org/officeDocument/2006/relationships/hyperlink" Target="https://fedresurs.ru/bankruptmessage/C23EC75A4AA511D8C93407D6E4CA2839" TargetMode="External"/><Relationship Id="rId84" Type="http://schemas.openxmlformats.org/officeDocument/2006/relationships/hyperlink" Target="https://fedresurs.ru/bankruptmessage/1B14FAF92533CB099A54C0F6609FA4B1" TargetMode="External"/><Relationship Id="rId138" Type="http://schemas.openxmlformats.org/officeDocument/2006/relationships/hyperlink" Target="https://fedresurs.ru/bankruptmessage/AFC191D7CDE18738CA740FD6C2FEEF88" TargetMode="External"/><Relationship Id="rId345" Type="http://schemas.openxmlformats.org/officeDocument/2006/relationships/hyperlink" Target="https://fedresurs.ru/bankruptmessage/113DDCB7D60C44D09AD1463B31E41B42" TargetMode="External"/><Relationship Id="rId387" Type="http://schemas.openxmlformats.org/officeDocument/2006/relationships/hyperlink" Target="https://fedresurs.ru/bankruptmessage/79836B15B03F47EBB8F72E6B3D99D3A9" TargetMode="External"/><Relationship Id="rId510" Type="http://schemas.openxmlformats.org/officeDocument/2006/relationships/hyperlink" Target="https://fedresurs.ru/bankruptmessage/AA0D9CEAE3F84ADA9300851FAD0FD3D4" TargetMode="External"/><Relationship Id="rId191" Type="http://schemas.openxmlformats.org/officeDocument/2006/relationships/hyperlink" Target="https://fedresurs.ru/bankruptmessage/EEA3D80801904374882056E3F00D3A04" TargetMode="External"/><Relationship Id="rId205" Type="http://schemas.openxmlformats.org/officeDocument/2006/relationships/hyperlink" Target="https://fedresurs.ru/bankruptmessage/DA8D886D8CBD4BCB82B21D5816FAC9D0" TargetMode="External"/><Relationship Id="rId247" Type="http://schemas.openxmlformats.org/officeDocument/2006/relationships/hyperlink" Target="https://fedresurs.ru/bankruptmessage/8ACDDC6CE07B4855A22D307408DED1AE" TargetMode="External"/><Relationship Id="rId412" Type="http://schemas.openxmlformats.org/officeDocument/2006/relationships/hyperlink" Target="https://fedresurs.ru/bankruptmessage/DF0D31367255468D877F99208CC9A911" TargetMode="External"/><Relationship Id="rId107" Type="http://schemas.openxmlformats.org/officeDocument/2006/relationships/hyperlink" Target="https://fedresurs.ru/bankruptmessage/586534CACFC68FA9D88438AA618D2ED7" TargetMode="External"/><Relationship Id="rId289" Type="http://schemas.openxmlformats.org/officeDocument/2006/relationships/hyperlink" Target="https://fedresurs.ru/bankruptmessage/5CEF1EB553F64F6FB248C4D74E18613D" TargetMode="External"/><Relationship Id="rId454" Type="http://schemas.openxmlformats.org/officeDocument/2006/relationships/hyperlink" Target="https://fedresurs.ru/bankruptmessage/F01239D03D134F43B87A7B5755789B7A" TargetMode="External"/><Relationship Id="rId496" Type="http://schemas.openxmlformats.org/officeDocument/2006/relationships/hyperlink" Target="https://fedresurs.ru/bankruptmessage/565947076F4BCC5B6E3410290DC21F74" TargetMode="External"/><Relationship Id="rId11" Type="http://schemas.openxmlformats.org/officeDocument/2006/relationships/hyperlink" Target="https://fedresurs.ru/bankruptmessage/CC2158647BC28BEA0D74D3F04015D2BF" TargetMode="External"/><Relationship Id="rId53" Type="http://schemas.openxmlformats.org/officeDocument/2006/relationships/hyperlink" Target="https://fedresurs.ru/bankruptmessage/BA92BF9F6CDEED89D5D48AF4A5B08D4A" TargetMode="External"/><Relationship Id="rId149" Type="http://schemas.openxmlformats.org/officeDocument/2006/relationships/hyperlink" Target="https://fedresurs.ru/bankruptmessage/92DFC3BEFC80DB78BDA4EB43E14661A1" TargetMode="External"/><Relationship Id="rId314" Type="http://schemas.openxmlformats.org/officeDocument/2006/relationships/hyperlink" Target="https://fedresurs.ru/bankruptmessage/E6664AEACE5D436BA7E04D405478CA2E" TargetMode="External"/><Relationship Id="rId356" Type="http://schemas.openxmlformats.org/officeDocument/2006/relationships/hyperlink" Target="https://fedresurs.ru/bankruptmessage/29A35E1D10EB4DBE839F915325971329" TargetMode="External"/><Relationship Id="rId398" Type="http://schemas.openxmlformats.org/officeDocument/2006/relationships/hyperlink" Target="https://fedresurs.ru/bankruptmessage/7440677A35FB4094BA8050531FEA46BF" TargetMode="External"/><Relationship Id="rId521" Type="http://schemas.openxmlformats.org/officeDocument/2006/relationships/hyperlink" Target="https://fedresurs.ru/bankruptmessage/58102D282E47400EB4C30B030B6B29B4" TargetMode="External"/><Relationship Id="rId95" Type="http://schemas.openxmlformats.org/officeDocument/2006/relationships/hyperlink" Target="https://fedresurs.ru/bankruptmessage/AC72963C6922D4B812A4BDCF7FB95DEB" TargetMode="External"/><Relationship Id="rId160" Type="http://schemas.openxmlformats.org/officeDocument/2006/relationships/hyperlink" Target="https://fedresurs.ru/bankruptmessage/2DF2FA39EB87DE2A1E14D8EB1BA36D30" TargetMode="External"/><Relationship Id="rId216" Type="http://schemas.openxmlformats.org/officeDocument/2006/relationships/hyperlink" Target="https://fedresurs.ru/bankruptmessage/F3500D8FC93F42E842A4277CF7A2C80D" TargetMode="External"/><Relationship Id="rId423" Type="http://schemas.openxmlformats.org/officeDocument/2006/relationships/hyperlink" Target="https://fedresurs.ru/bankruptmessage/FFA33BCC4641411FA37380F20179A693" TargetMode="External"/><Relationship Id="rId258" Type="http://schemas.openxmlformats.org/officeDocument/2006/relationships/hyperlink" Target="https://fedresurs.ru/bankruptmessage/9AF0201A652094280404B248D4DC61F8&amp;attempt=1" TargetMode="External"/><Relationship Id="rId465" Type="http://schemas.openxmlformats.org/officeDocument/2006/relationships/hyperlink" Target="https://fedresurs.ru/bankruptmessage/1C5C9E105C6F43FEA2AD2BC1E6AA205A" TargetMode="External"/><Relationship Id="rId22" Type="http://schemas.openxmlformats.org/officeDocument/2006/relationships/hyperlink" Target="https://bankrot.fedresurs.ru/MessageWindow.aspx?ID=00C46D67A29ED3F806D4269E34DB9FA3&amp;attempt=1" TargetMode="External"/><Relationship Id="rId64" Type="http://schemas.openxmlformats.org/officeDocument/2006/relationships/hyperlink" Target="https://fedresurs.ru/bankruptmessage/E700751B757B2D5813E495293569FD11" TargetMode="External"/><Relationship Id="rId118" Type="http://schemas.openxmlformats.org/officeDocument/2006/relationships/hyperlink" Target="https://fedresurs.ru/bankruptmessage/9493B6E7A59D9D1940B4F45127B104EF" TargetMode="External"/><Relationship Id="rId325" Type="http://schemas.openxmlformats.org/officeDocument/2006/relationships/hyperlink" Target="https://fedresurs.ru/bankruptmessage/B2515CEB1942347B0554DC14D495DCC5" TargetMode="External"/><Relationship Id="rId367" Type="http://schemas.openxmlformats.org/officeDocument/2006/relationships/hyperlink" Target="https://fedresurs.ru/bankruptmessage/79836B15B03F47EBB8F72E6B3D99D3A9" TargetMode="External"/><Relationship Id="rId171" Type="http://schemas.openxmlformats.org/officeDocument/2006/relationships/hyperlink" Target="https://fedresurs.ru/bankruptmessage/C4ADD3DC19CE023B0CD460A825EF92DB" TargetMode="External"/><Relationship Id="rId227" Type="http://schemas.openxmlformats.org/officeDocument/2006/relationships/hyperlink" Target="https://fedresurs.ru/bankruptmessage/02085072C37CF3D84B8483895BD3CE9F" TargetMode="External"/><Relationship Id="rId269" Type="http://schemas.openxmlformats.org/officeDocument/2006/relationships/hyperlink" Target="https://fedresurs.ru/bankruptmessage/831858295550421781EB6536981A7075" TargetMode="External"/><Relationship Id="rId434" Type="http://schemas.openxmlformats.org/officeDocument/2006/relationships/hyperlink" Target="https://fedresurs.ru/bankruptmessage/E975731B3D65860BACA45567B9C88410" TargetMode="External"/><Relationship Id="rId476" Type="http://schemas.openxmlformats.org/officeDocument/2006/relationships/hyperlink" Target="https://fedresurs.ru/bankruptmessage/66F92FC6CD284F9E91A3FE78D24BE779" TargetMode="External"/><Relationship Id="rId33" Type="http://schemas.openxmlformats.org/officeDocument/2006/relationships/hyperlink" Target="https://fedresurs.ru/bankruptmessage/C970F222B05F759B8FB4C1C11744E6E8" TargetMode="External"/><Relationship Id="rId129" Type="http://schemas.openxmlformats.org/officeDocument/2006/relationships/hyperlink" Target="https://fedresurs.ru/bankruptmessage/3D9AAD69BDD4F8795584DA0E698D74AF" TargetMode="External"/><Relationship Id="rId280" Type="http://schemas.openxmlformats.org/officeDocument/2006/relationships/hyperlink" Target="https://fedresurs.ru/bankruptmessage/8D1D89AF87774E3DBEDEA2D768E8810C" TargetMode="External"/><Relationship Id="rId336" Type="http://schemas.openxmlformats.org/officeDocument/2006/relationships/hyperlink" Target="https://fedresurs.ru/bankruptmessage/A9BEF0A0196548099BEAAB32839D68C7" TargetMode="External"/><Relationship Id="rId501" Type="http://schemas.openxmlformats.org/officeDocument/2006/relationships/hyperlink" Target="https://fedresurs.ru/bankruptmessage/04247448F5A64AEBAD643A29EE03B7FB" TargetMode="External"/><Relationship Id="rId75" Type="http://schemas.openxmlformats.org/officeDocument/2006/relationships/hyperlink" Target="https://fedresurs.ru/bankruptmessage/86747A26F1452B5973245CFCC95E749A" TargetMode="External"/><Relationship Id="rId140" Type="http://schemas.openxmlformats.org/officeDocument/2006/relationships/hyperlink" Target="https://fedresurs.ru/bankruptmessage/72DD01936E9DE519C12496748CA3B2E8" TargetMode="External"/><Relationship Id="rId182" Type="http://schemas.openxmlformats.org/officeDocument/2006/relationships/hyperlink" Target="https://fedresurs.ru/bankruptmessage/EB2AAA15C7B017D859A4CA0D0758BE47" TargetMode="External"/><Relationship Id="rId378" Type="http://schemas.openxmlformats.org/officeDocument/2006/relationships/hyperlink" Target="https://fedresurs.ru/bankruptmessage/79836B15B03F47EBB8F72E6B3D99D3A9" TargetMode="External"/><Relationship Id="rId403" Type="http://schemas.openxmlformats.org/officeDocument/2006/relationships/hyperlink" Target="https://fedresurs.ru/bankruptmessage/7BA0F0437C8F4301809DD46D78F1197D" TargetMode="External"/><Relationship Id="rId6" Type="http://schemas.openxmlformats.org/officeDocument/2006/relationships/hyperlink" Target="https://bankrot.fedresurs.ru/MessageWindow.aspx?ID=D3CF502D4EB9C08AF934C59CD37D83A1" TargetMode="External"/><Relationship Id="rId238" Type="http://schemas.openxmlformats.org/officeDocument/2006/relationships/hyperlink" Target="https://fedresurs.ru/bankruptmessage/A04CDC4682DF4D63B530B0DE3ED9BA92" TargetMode="External"/><Relationship Id="rId445" Type="http://schemas.openxmlformats.org/officeDocument/2006/relationships/hyperlink" Target="https://fedresurs.ru/bankruptmessage/3898E82EEC634A9DB7B690C408995583" TargetMode="External"/><Relationship Id="rId487" Type="http://schemas.openxmlformats.org/officeDocument/2006/relationships/hyperlink" Target="https://fedresurs.ru/bankruptmessage/384782BD587C46A8AEC2DC4211E353E5" TargetMode="External"/><Relationship Id="rId291" Type="http://schemas.openxmlformats.org/officeDocument/2006/relationships/hyperlink" Target="https://fedresurs.ru/bankruptmessage/2790411D344D435783AA348D01D717F7" TargetMode="External"/><Relationship Id="rId305" Type="http://schemas.openxmlformats.org/officeDocument/2006/relationships/hyperlink" Target="https://fedresurs.ru/bankruptmessage/E6664AEACE5D436BA7E04D405478CA2E" TargetMode="External"/><Relationship Id="rId347" Type="http://schemas.openxmlformats.org/officeDocument/2006/relationships/hyperlink" Target="https://fedresurs.ru/bankruptmessage/179503C05BB64F25ACD1DAE6667D8FDC" TargetMode="External"/><Relationship Id="rId512" Type="http://schemas.openxmlformats.org/officeDocument/2006/relationships/hyperlink" Target="https://fedresurs.ru/bankruptmessage/AD88E364EF5C4009899EF737C4D92AAB" TargetMode="External"/><Relationship Id="rId44" Type="http://schemas.openxmlformats.org/officeDocument/2006/relationships/hyperlink" Target="https://fedresurs.ru/bankruptmessage/EF298A642E7889D85504088A3600EDA7" TargetMode="External"/><Relationship Id="rId86" Type="http://schemas.openxmlformats.org/officeDocument/2006/relationships/hyperlink" Target="https://fedresurs.ru/bankruptmessage/9EA38C7B9D56E8A9F744185FEB8B98BA" TargetMode="External"/><Relationship Id="rId151" Type="http://schemas.openxmlformats.org/officeDocument/2006/relationships/hyperlink" Target="https://fedresurs.ru/bankruptmessage/3462C487534B826AAF54DCC23F4C5E0F" TargetMode="External"/><Relationship Id="rId389" Type="http://schemas.openxmlformats.org/officeDocument/2006/relationships/hyperlink" Target="https://fedresurs.ru/bankruptmessage/5EA562406ACE4B8D83B3D26EF70A0045" TargetMode="External"/><Relationship Id="rId193" Type="http://schemas.openxmlformats.org/officeDocument/2006/relationships/hyperlink" Target="https://fedresurs.ru/bankruptmessage/EEA3D80801904374882056E3F00D3A04" TargetMode="External"/><Relationship Id="rId207" Type="http://schemas.openxmlformats.org/officeDocument/2006/relationships/hyperlink" Target="https://fedresurs.ru/bankruptmessage/4EC7F92F2A044A0B882AA7260AB8CB84" TargetMode="External"/><Relationship Id="rId249" Type="http://schemas.openxmlformats.org/officeDocument/2006/relationships/hyperlink" Target="https://fedresurs.ru/bankruptmessage/ACD67B9D288340EA8D10801941AC05D1" TargetMode="External"/><Relationship Id="rId414" Type="http://schemas.openxmlformats.org/officeDocument/2006/relationships/hyperlink" Target="https://fedresurs.ru/bankruptmessage/6CA202674E6D4FA5A4CF2EED225B6BF7" TargetMode="External"/><Relationship Id="rId456" Type="http://schemas.openxmlformats.org/officeDocument/2006/relationships/hyperlink" Target="https://fedresurs.ru/bankruptmessage/C1192AE83BF841B1991ECB8455FA88D2" TargetMode="External"/><Relationship Id="rId498" Type="http://schemas.openxmlformats.org/officeDocument/2006/relationships/hyperlink" Target="https://fedresurs.ru/bankruptmessage/F6E976B83F5040BABEB0D5D56735A3BF" TargetMode="External"/><Relationship Id="rId13" Type="http://schemas.openxmlformats.org/officeDocument/2006/relationships/hyperlink" Target="https://fedresurs.ru/bankruptmessage/B607C1F1A2A7626A0954609439D148D2" TargetMode="External"/><Relationship Id="rId109" Type="http://schemas.openxmlformats.org/officeDocument/2006/relationships/hyperlink" Target="https://fedresurs.ru/bankruptmessage/7E3C4D22013E68CA3DF4ED7247E54552" TargetMode="External"/><Relationship Id="rId260" Type="http://schemas.openxmlformats.org/officeDocument/2006/relationships/hyperlink" Target="https://fedresurs.ru/bankruptmessage/B1864566E2BA10886CD49843F38A1876&amp;attempt=1" TargetMode="External"/><Relationship Id="rId316" Type="http://schemas.openxmlformats.org/officeDocument/2006/relationships/hyperlink" Target="https://fedresurs.ru/bankruptmessage/E6664AEACE5D436BA7E04D405478CA2E" TargetMode="External"/><Relationship Id="rId523" Type="http://schemas.openxmlformats.org/officeDocument/2006/relationships/drawing" Target="../drawings/drawing1.xml"/><Relationship Id="rId55" Type="http://schemas.openxmlformats.org/officeDocument/2006/relationships/hyperlink" Target="https://fedresurs.ru/bankruptmessage/2EAB0861FF167828D3F46DF2BCB6AB0F" TargetMode="External"/><Relationship Id="rId97" Type="http://schemas.openxmlformats.org/officeDocument/2006/relationships/hyperlink" Target="https://fedresurs.ru/bankruptmessage/AC72963C6922D4B812A4BDCF7FB95DEB" TargetMode="External"/><Relationship Id="rId120" Type="http://schemas.openxmlformats.org/officeDocument/2006/relationships/hyperlink" Target="https://fedresurs.ru/bankruptmessage/087ED33D64222A3AA744BE112AFD3844" TargetMode="External"/><Relationship Id="rId358" Type="http://schemas.openxmlformats.org/officeDocument/2006/relationships/hyperlink" Target="https://fedresurs.ru/bankruptmessage/29A35E1D10EB4DBE839F915325971329" TargetMode="External"/><Relationship Id="rId162" Type="http://schemas.openxmlformats.org/officeDocument/2006/relationships/hyperlink" Target="https://fedresurs.ru/bankruptmessage/97A3799ED7678D89B00432032EF666D0" TargetMode="External"/><Relationship Id="rId218" Type="http://schemas.openxmlformats.org/officeDocument/2006/relationships/hyperlink" Target="https://fedresurs.ru/bankruptmessage/51476F80EC82409B9034193B78A170C1" TargetMode="External"/><Relationship Id="rId425" Type="http://schemas.openxmlformats.org/officeDocument/2006/relationships/hyperlink" Target="https://fedresurs.ru/bankruptmessage/8F13E765C94F42ECAA8F4FBE60CF82EA" TargetMode="External"/><Relationship Id="rId467" Type="http://schemas.openxmlformats.org/officeDocument/2006/relationships/hyperlink" Target="https://fedresurs.ru/bankruptmessage/1C5C9E105C6F43FEA2AD2BC1E6AA205A" TargetMode="External"/><Relationship Id="rId271" Type="http://schemas.openxmlformats.org/officeDocument/2006/relationships/hyperlink" Target="https://fedresurs.ru/bankruptmessage/E16745C9D105406AA11613F23C8A68B5" TargetMode="External"/><Relationship Id="rId24" Type="http://schemas.openxmlformats.org/officeDocument/2006/relationships/hyperlink" Target="https://fedresurs.ru/bankruptmessage/58A6657BD6D6F278D8A4A0FB1E3CEC4D" TargetMode="External"/><Relationship Id="rId66" Type="http://schemas.openxmlformats.org/officeDocument/2006/relationships/hyperlink" Target="https://fedresurs.ru/bankruptmessage/E9B5B6E7BE57E13AD5247C052D1CBBF9" TargetMode="External"/><Relationship Id="rId131" Type="http://schemas.openxmlformats.org/officeDocument/2006/relationships/hyperlink" Target="https://fedresurs.ru/bankruptmessage/0E192F4422E49D7960D4E25B1C063A08" TargetMode="External"/><Relationship Id="rId327" Type="http://schemas.openxmlformats.org/officeDocument/2006/relationships/hyperlink" Target="https://fedresurs.ru/bankruptmessage/930000FA0CABDF98AAC4E013FB8CDA09" TargetMode="External"/><Relationship Id="rId369" Type="http://schemas.openxmlformats.org/officeDocument/2006/relationships/hyperlink" Target="https://fedresurs.ru/bankruptmessage/79836B15B03F47EBB8F72E6B3D99D3A9" TargetMode="External"/><Relationship Id="rId173" Type="http://schemas.openxmlformats.org/officeDocument/2006/relationships/hyperlink" Target="https://fedresurs.ru/bankruptmessage/BC64BE173F298EFA9BF4144B437C1D6F" TargetMode="External"/><Relationship Id="rId229" Type="http://schemas.openxmlformats.org/officeDocument/2006/relationships/hyperlink" Target="https://fedresurs.ru/bankruptmessage/421598C480BEA47B4FD4C5B72D678726" TargetMode="External"/><Relationship Id="rId380" Type="http://schemas.openxmlformats.org/officeDocument/2006/relationships/hyperlink" Target="https://fedresurs.ru/bankruptmessage/79836B15B03F47EBB8F72E6B3D99D3A9" TargetMode="External"/><Relationship Id="rId436" Type="http://schemas.openxmlformats.org/officeDocument/2006/relationships/hyperlink" Target="https://fedresurs.ru/bankruptmessage/=1C81FD9FD8592CE80804F325B22199DD" TargetMode="External"/><Relationship Id="rId240" Type="http://schemas.openxmlformats.org/officeDocument/2006/relationships/hyperlink" Target="https://fedresurs.ru/bankruptmessage/A04CDC4682DF4D63B530B0DE3ED9BA92" TargetMode="External"/><Relationship Id="rId478" Type="http://schemas.openxmlformats.org/officeDocument/2006/relationships/hyperlink" Target="https://fedresurs.ru/bankruptmessage/56B69C56B40B774A9BB4EB32A473DB26" TargetMode="External"/><Relationship Id="rId35" Type="http://schemas.openxmlformats.org/officeDocument/2006/relationships/hyperlink" Target="https://fedresurs.ru/bankruptmessage/54901D9CC1C4A4B9286452C92E882C4B" TargetMode="External"/><Relationship Id="rId77" Type="http://schemas.openxmlformats.org/officeDocument/2006/relationships/hyperlink" Target="https://fedresurs.ru/bankruptmessage/F9FC895E69659A88DAA4A6C7F3AE55C2" TargetMode="External"/><Relationship Id="rId100" Type="http://schemas.openxmlformats.org/officeDocument/2006/relationships/hyperlink" Target="https://bankrot.fedresurs.ru/MessageWindow.aspx?ID=63B9A82564D76578A7E402C652EB35BF" TargetMode="External"/><Relationship Id="rId282" Type="http://schemas.openxmlformats.org/officeDocument/2006/relationships/hyperlink" Target="https://fedresurs.ru/bankruptmessage/8D1D89AF87774E3DBEDEA2D768E8810C" TargetMode="External"/><Relationship Id="rId338" Type="http://schemas.openxmlformats.org/officeDocument/2006/relationships/hyperlink" Target="https://fedresurs.ru/bankruptmessage/9C015D5CF454480B97FD4CB3BCEA060A" TargetMode="External"/><Relationship Id="rId503" Type="http://schemas.openxmlformats.org/officeDocument/2006/relationships/hyperlink" Target="https://fedresurs.ru/bankruptmessage/02789B11D710AF2AF80402DC4E59B993"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Z205"/>
  <sheetViews>
    <sheetView tabSelected="1" zoomScale="70" zoomScaleNormal="70" workbookViewId="0">
      <pane ySplit="1" topLeftCell="A2" activePane="bottomLeft" state="frozen"/>
      <selection pane="bottomLeft" activeCell="O171" sqref="O171"/>
    </sheetView>
  </sheetViews>
  <sheetFormatPr defaultRowHeight="15.75" x14ac:dyDescent="0.25"/>
  <cols>
    <col min="1" max="1" width="7.140625" style="37" customWidth="1"/>
    <col min="2" max="2" width="17.5703125" style="5" customWidth="1"/>
    <col min="3" max="3" width="15" style="5" customWidth="1"/>
    <col min="4" max="4" width="13.7109375" style="5" customWidth="1"/>
    <col min="5" max="5" width="13" style="5" customWidth="1"/>
    <col min="6" max="6" width="9.7109375" style="15" customWidth="1"/>
    <col min="7" max="7" width="22" style="5" customWidth="1"/>
    <col min="8" max="8" width="24.7109375" style="39" customWidth="1"/>
    <col min="9" max="9" width="7.7109375" style="42" customWidth="1"/>
    <col min="10" max="10" width="8.140625" style="5" customWidth="1"/>
    <col min="11" max="11" width="12.7109375" style="5" customWidth="1"/>
    <col min="12" max="12" width="18.85546875" style="5" customWidth="1"/>
    <col min="13" max="13" width="17.7109375" style="5" customWidth="1"/>
    <col min="14" max="14" width="18.42578125" style="24" customWidth="1"/>
    <col min="15" max="15" width="46.5703125" style="1" customWidth="1"/>
    <col min="16" max="16" width="13.85546875" style="2" customWidth="1"/>
    <col min="17" max="17" width="10.7109375" style="2" customWidth="1"/>
    <col min="18" max="18" width="14.42578125" style="4" customWidth="1"/>
    <col min="19" max="19" width="46.5703125" style="3" customWidth="1"/>
    <col min="20" max="20" width="13.5703125" style="2" customWidth="1"/>
    <col min="21" max="21" width="10.42578125" style="2" customWidth="1"/>
    <col min="22" max="22" width="13.7109375" style="4" customWidth="1"/>
    <col min="23" max="23" width="13.5703125" style="2" customWidth="1"/>
    <col min="24" max="24" width="12.28515625" style="2" customWidth="1"/>
    <col min="25" max="25" width="9.85546875" style="2" customWidth="1"/>
    <col min="26" max="26" width="13.85546875" style="2" customWidth="1"/>
    <col min="27" max="27" width="12.5703125" style="4" customWidth="1"/>
    <col min="28" max="28" width="12.140625" style="2" customWidth="1"/>
    <col min="29" max="29" width="13.5703125" style="2" customWidth="1"/>
    <col min="30" max="30" width="12.85546875" style="2" customWidth="1"/>
    <col min="31" max="31" width="10.85546875" style="2" customWidth="1"/>
    <col min="32" max="32" width="12.140625" style="2" customWidth="1"/>
    <col min="33" max="33" width="12.5703125" style="4" customWidth="1"/>
    <col min="34" max="34" width="12.140625" style="2" customWidth="1"/>
    <col min="35" max="35" width="13.5703125" style="2" customWidth="1"/>
    <col min="36" max="36" width="12.85546875" style="2" customWidth="1"/>
    <col min="37" max="37" width="10.85546875" style="2" customWidth="1"/>
    <col min="38" max="38" width="12.42578125" style="2" customWidth="1"/>
    <col min="39" max="39" width="12.5703125" style="4" customWidth="1"/>
    <col min="40" max="40" width="12.140625" style="2" customWidth="1"/>
    <col min="41" max="41" width="12.85546875" style="2" customWidth="1"/>
    <col min="42" max="44" width="12.140625" style="2" customWidth="1"/>
    <col min="45" max="45" width="12.140625" style="4" customWidth="1"/>
    <col min="46" max="46" width="12.140625" style="2" customWidth="1"/>
    <col min="47" max="47" width="13.28515625" style="2" customWidth="1"/>
    <col min="48" max="50" width="12.140625" style="2" customWidth="1"/>
    <col min="51" max="51" width="12.140625" style="4" customWidth="1"/>
    <col min="52" max="52" width="12.140625" style="2" customWidth="1"/>
    <col min="53" max="53" width="13.140625" style="2" customWidth="1"/>
    <col min="54" max="58" width="12.140625" style="2" customWidth="1"/>
    <col min="59" max="59" width="13.85546875" style="2" customWidth="1"/>
    <col min="60" max="70" width="12.140625" style="2" customWidth="1"/>
    <col min="71" max="76" width="12.140625" style="25" customWidth="1"/>
    <col min="77" max="77" width="34" style="2" customWidth="1"/>
    <col min="78" max="78" width="12.5703125" style="2" customWidth="1"/>
    <col min="79" max="16384" width="9.140625" style="1"/>
  </cols>
  <sheetData>
    <row r="1" spans="1:78" s="24" customFormat="1" ht="78.75" x14ac:dyDescent="0.25">
      <c r="A1" s="40" t="s">
        <v>134</v>
      </c>
      <c r="B1" s="53" t="s">
        <v>0</v>
      </c>
      <c r="C1" s="23" t="s">
        <v>1</v>
      </c>
      <c r="D1" s="23" t="s">
        <v>2</v>
      </c>
      <c r="E1" s="23" t="s">
        <v>240</v>
      </c>
      <c r="F1" s="54" t="s">
        <v>3</v>
      </c>
      <c r="G1" s="23" t="s">
        <v>4</v>
      </c>
      <c r="H1" s="23" t="s">
        <v>5</v>
      </c>
      <c r="I1" s="23" t="s">
        <v>110</v>
      </c>
      <c r="J1" s="23" t="s">
        <v>6</v>
      </c>
      <c r="K1" s="23" t="s">
        <v>7</v>
      </c>
      <c r="L1" s="23" t="s">
        <v>10</v>
      </c>
      <c r="M1" s="23" t="s">
        <v>8</v>
      </c>
      <c r="N1" s="23" t="s">
        <v>245</v>
      </c>
      <c r="O1" s="23" t="s">
        <v>9</v>
      </c>
      <c r="P1" s="55" t="s">
        <v>11</v>
      </c>
      <c r="Q1" s="56"/>
      <c r="R1" s="57"/>
      <c r="S1" s="55" t="s">
        <v>12</v>
      </c>
      <c r="T1" s="56"/>
      <c r="U1" s="56"/>
      <c r="V1" s="57"/>
      <c r="W1" s="58" t="s">
        <v>13</v>
      </c>
      <c r="X1" s="58"/>
      <c r="Y1" s="58"/>
      <c r="Z1" s="58" t="s">
        <v>14</v>
      </c>
      <c r="AA1" s="58"/>
      <c r="AB1" s="58"/>
      <c r="AC1" s="58" t="s">
        <v>24</v>
      </c>
      <c r="AD1" s="58"/>
      <c r="AE1" s="58"/>
      <c r="AF1" s="58" t="s">
        <v>25</v>
      </c>
      <c r="AG1" s="58"/>
      <c r="AH1" s="58"/>
      <c r="AI1" s="58" t="s">
        <v>36</v>
      </c>
      <c r="AJ1" s="58"/>
      <c r="AK1" s="58"/>
      <c r="AL1" s="58" t="s">
        <v>30</v>
      </c>
      <c r="AM1" s="58"/>
      <c r="AN1" s="58"/>
      <c r="AO1" s="58" t="s">
        <v>46</v>
      </c>
      <c r="AP1" s="58"/>
      <c r="AQ1" s="58"/>
      <c r="AR1" s="58" t="s">
        <v>47</v>
      </c>
      <c r="AS1" s="58"/>
      <c r="AT1" s="58"/>
      <c r="AU1" s="58" t="s">
        <v>56</v>
      </c>
      <c r="AV1" s="58"/>
      <c r="AW1" s="58"/>
      <c r="AX1" s="58" t="s">
        <v>57</v>
      </c>
      <c r="AY1" s="58"/>
      <c r="AZ1" s="58"/>
      <c r="BA1" s="58" t="s">
        <v>58</v>
      </c>
      <c r="BB1" s="58"/>
      <c r="BC1" s="58"/>
      <c r="BD1" s="58" t="s">
        <v>59</v>
      </c>
      <c r="BE1" s="58"/>
      <c r="BF1" s="58"/>
      <c r="BG1" s="58" t="s">
        <v>60</v>
      </c>
      <c r="BH1" s="58"/>
      <c r="BI1" s="58"/>
      <c r="BJ1" s="58" t="s">
        <v>61</v>
      </c>
      <c r="BK1" s="58"/>
      <c r="BL1" s="58"/>
      <c r="BM1" s="58" t="s">
        <v>115</v>
      </c>
      <c r="BN1" s="58"/>
      <c r="BO1" s="58"/>
      <c r="BP1" s="58" t="s">
        <v>116</v>
      </c>
      <c r="BQ1" s="58"/>
      <c r="BR1" s="58"/>
      <c r="BS1" s="58" t="s">
        <v>129</v>
      </c>
      <c r="BT1" s="58"/>
      <c r="BU1" s="58"/>
      <c r="BV1" s="58" t="s">
        <v>130</v>
      </c>
      <c r="BW1" s="58"/>
      <c r="BX1" s="58"/>
      <c r="BY1" s="58" t="s">
        <v>34</v>
      </c>
      <c r="BZ1" s="58"/>
    </row>
    <row r="2" spans="1:78" s="30" customFormat="1" ht="87.75" customHeight="1" x14ac:dyDescent="0.25">
      <c r="A2" s="28"/>
      <c r="B2" s="50" t="s">
        <v>158</v>
      </c>
      <c r="C2" s="8" t="s">
        <v>106</v>
      </c>
      <c r="D2" s="8" t="s">
        <v>588</v>
      </c>
      <c r="E2" s="8" t="s">
        <v>587</v>
      </c>
      <c r="F2" s="33" t="str">
        <f t="shared" ref="F2:F20" si="0">IF(E2&lt;&gt;"",HYPERLINK("http://kad.arbitr.ru/Card?number="&amp;IF(MID(E2,SEARCH("/",E2)+1,2)&lt;&gt;"20",MID(E2,1,SEARCH("/",E2))&amp;"20"&amp;MID(E2,SEARCH("/",E2)+1,2),E2),"ссылка"),"")</f>
        <v>ссылка</v>
      </c>
      <c r="G2" s="13">
        <v>270304454687</v>
      </c>
      <c r="H2" s="10" t="s">
        <v>589</v>
      </c>
      <c r="I2" s="21" t="s">
        <v>110</v>
      </c>
      <c r="J2" s="8" t="s">
        <v>91</v>
      </c>
      <c r="K2" s="26">
        <v>45135</v>
      </c>
      <c r="L2" s="8" t="s">
        <v>158</v>
      </c>
      <c r="M2" s="8" t="s">
        <v>18</v>
      </c>
      <c r="N2" s="8"/>
      <c r="O2" s="6" t="s">
        <v>590</v>
      </c>
      <c r="P2" s="18"/>
      <c r="Q2" s="19"/>
      <c r="R2" s="7"/>
      <c r="S2" s="6" t="s">
        <v>590</v>
      </c>
      <c r="T2" s="18"/>
      <c r="U2" s="19"/>
      <c r="V2" s="7">
        <v>14250</v>
      </c>
      <c r="W2" s="18">
        <v>45527</v>
      </c>
      <c r="X2" s="28" t="s">
        <v>21</v>
      </c>
      <c r="Y2" s="19" t="s">
        <v>22</v>
      </c>
      <c r="Z2" s="28"/>
      <c r="AA2" s="7"/>
      <c r="AB2" s="19"/>
      <c r="AC2" s="18"/>
      <c r="AD2" s="28"/>
      <c r="AE2" s="19"/>
      <c r="AF2" s="28"/>
      <c r="AG2" s="7"/>
      <c r="AH2" s="19"/>
      <c r="AI2" s="28"/>
      <c r="AJ2" s="28"/>
      <c r="AK2" s="19"/>
      <c r="AL2" s="28"/>
      <c r="AM2" s="7"/>
      <c r="AN2" s="19"/>
      <c r="AO2" s="28"/>
      <c r="AP2" s="28"/>
      <c r="AQ2" s="28"/>
      <c r="AR2" s="28"/>
      <c r="AS2" s="7"/>
      <c r="AT2" s="28"/>
      <c r="AU2" s="28"/>
      <c r="AV2" s="28"/>
      <c r="AW2" s="28"/>
      <c r="AX2" s="28"/>
      <c r="AY2" s="7"/>
      <c r="AZ2" s="28"/>
      <c r="BA2" s="28"/>
      <c r="BB2" s="28"/>
      <c r="BC2" s="28"/>
      <c r="BD2" s="28"/>
      <c r="BE2" s="28"/>
      <c r="BF2" s="28"/>
      <c r="BG2" s="28"/>
      <c r="BH2" s="28"/>
      <c r="BI2" s="28"/>
      <c r="BJ2" s="28"/>
      <c r="BK2" s="28"/>
      <c r="BL2" s="28"/>
      <c r="BM2" s="28"/>
      <c r="BN2" s="28"/>
      <c r="BO2" s="28"/>
      <c r="BP2" s="28"/>
      <c r="BQ2" s="28"/>
      <c r="BR2" s="28"/>
      <c r="BS2" s="29"/>
      <c r="BT2" s="29"/>
      <c r="BU2" s="29"/>
      <c r="BV2" s="29"/>
      <c r="BW2" s="29"/>
      <c r="BX2" s="29"/>
      <c r="BY2" s="28"/>
      <c r="BZ2" s="28"/>
    </row>
    <row r="3" spans="1:78" s="30" customFormat="1" ht="87.75" customHeight="1" x14ac:dyDescent="0.25">
      <c r="A3" s="28"/>
      <c r="B3" s="50" t="s">
        <v>158</v>
      </c>
      <c r="C3" s="8" t="s">
        <v>106</v>
      </c>
      <c r="D3" s="8" t="s">
        <v>588</v>
      </c>
      <c r="E3" s="8" t="s">
        <v>587</v>
      </c>
      <c r="F3" s="33" t="str">
        <f t="shared" ref="F3:F4" si="1">IF(E3&lt;&gt;"",HYPERLINK("http://kad.arbitr.ru/Card?number="&amp;IF(MID(E3,SEARCH("/",E3)+1,2)&lt;&gt;"20",MID(E3,1,SEARCH("/",E3))&amp;"20"&amp;MID(E3,SEARCH("/",E3)+1,2),E3),"ссылка"),"")</f>
        <v>ссылка</v>
      </c>
      <c r="G3" s="13">
        <v>270304454687</v>
      </c>
      <c r="H3" s="10" t="s">
        <v>589</v>
      </c>
      <c r="I3" s="21" t="s">
        <v>110</v>
      </c>
      <c r="J3" s="8" t="s">
        <v>91</v>
      </c>
      <c r="K3" s="26">
        <v>45135</v>
      </c>
      <c r="L3" s="8" t="s">
        <v>158</v>
      </c>
      <c r="M3" s="8" t="s">
        <v>18</v>
      </c>
      <c r="N3" s="8"/>
      <c r="O3" s="6" t="s">
        <v>591</v>
      </c>
      <c r="P3" s="18"/>
      <c r="Q3" s="19"/>
      <c r="R3" s="7"/>
      <c r="S3" s="6" t="s">
        <v>591</v>
      </c>
      <c r="T3" s="18"/>
      <c r="U3" s="19"/>
      <c r="V3" s="7">
        <v>17100</v>
      </c>
      <c r="W3" s="18">
        <v>45527</v>
      </c>
      <c r="X3" s="28" t="s">
        <v>21</v>
      </c>
      <c r="Y3" s="19" t="s">
        <v>22</v>
      </c>
      <c r="Z3" s="28"/>
      <c r="AA3" s="7"/>
      <c r="AB3" s="19"/>
      <c r="AC3" s="18"/>
      <c r="AD3" s="28"/>
      <c r="AE3" s="19"/>
      <c r="AF3" s="28"/>
      <c r="AG3" s="7"/>
      <c r="AH3" s="19"/>
      <c r="AI3" s="28"/>
      <c r="AJ3" s="28"/>
      <c r="AK3" s="19"/>
      <c r="AL3" s="28"/>
      <c r="AM3" s="7"/>
      <c r="AN3" s="19"/>
      <c r="AO3" s="28"/>
      <c r="AP3" s="28"/>
      <c r="AQ3" s="28"/>
      <c r="AR3" s="28"/>
      <c r="AS3" s="7"/>
      <c r="AT3" s="28"/>
      <c r="AU3" s="28"/>
      <c r="AV3" s="28"/>
      <c r="AW3" s="28"/>
      <c r="AX3" s="28"/>
      <c r="AY3" s="7"/>
      <c r="AZ3" s="28"/>
      <c r="BA3" s="28"/>
      <c r="BB3" s="28"/>
      <c r="BC3" s="28"/>
      <c r="BD3" s="28"/>
      <c r="BE3" s="28"/>
      <c r="BF3" s="28"/>
      <c r="BG3" s="28"/>
      <c r="BH3" s="28"/>
      <c r="BI3" s="28"/>
      <c r="BJ3" s="28"/>
      <c r="BK3" s="28"/>
      <c r="BL3" s="28"/>
      <c r="BM3" s="28"/>
      <c r="BN3" s="28"/>
      <c r="BO3" s="28"/>
      <c r="BP3" s="28"/>
      <c r="BQ3" s="28"/>
      <c r="BR3" s="28"/>
      <c r="BS3" s="29"/>
      <c r="BT3" s="29"/>
      <c r="BU3" s="29"/>
      <c r="BV3" s="29"/>
      <c r="BW3" s="29"/>
      <c r="BX3" s="29"/>
      <c r="BY3" s="28"/>
      <c r="BZ3" s="28"/>
    </row>
    <row r="4" spans="1:78" s="30" customFormat="1" ht="87.75" customHeight="1" x14ac:dyDescent="0.25">
      <c r="A4" s="28"/>
      <c r="B4" s="50" t="s">
        <v>158</v>
      </c>
      <c r="C4" s="8" t="s">
        <v>106</v>
      </c>
      <c r="D4" s="8" t="s">
        <v>588</v>
      </c>
      <c r="E4" s="8" t="s">
        <v>587</v>
      </c>
      <c r="F4" s="33" t="str">
        <f t="shared" si="1"/>
        <v>ссылка</v>
      </c>
      <c r="G4" s="13">
        <v>270304454687</v>
      </c>
      <c r="H4" s="10" t="s">
        <v>589</v>
      </c>
      <c r="I4" s="21" t="s">
        <v>110</v>
      </c>
      <c r="J4" s="8" t="s">
        <v>91</v>
      </c>
      <c r="K4" s="26">
        <v>45135</v>
      </c>
      <c r="L4" s="8" t="s">
        <v>158</v>
      </c>
      <c r="M4" s="8" t="s">
        <v>18</v>
      </c>
      <c r="N4" s="8"/>
      <c r="O4" s="6" t="s">
        <v>592</v>
      </c>
      <c r="P4" s="18"/>
      <c r="Q4" s="19"/>
      <c r="R4" s="7"/>
      <c r="S4" s="6" t="s">
        <v>592</v>
      </c>
      <c r="T4" s="18"/>
      <c r="U4" s="19"/>
      <c r="V4" s="7">
        <v>17100</v>
      </c>
      <c r="W4" s="18">
        <v>45527</v>
      </c>
      <c r="X4" s="28" t="s">
        <v>21</v>
      </c>
      <c r="Y4" s="19" t="s">
        <v>22</v>
      </c>
      <c r="Z4" s="28"/>
      <c r="AA4" s="7"/>
      <c r="AB4" s="19"/>
      <c r="AC4" s="18"/>
      <c r="AD4" s="28"/>
      <c r="AE4" s="19"/>
      <c r="AF4" s="28"/>
      <c r="AG4" s="7"/>
      <c r="AH4" s="19"/>
      <c r="AI4" s="28"/>
      <c r="AJ4" s="28"/>
      <c r="AK4" s="19"/>
      <c r="AL4" s="28"/>
      <c r="AM4" s="7"/>
      <c r="AN4" s="19"/>
      <c r="AO4" s="28"/>
      <c r="AP4" s="28"/>
      <c r="AQ4" s="28"/>
      <c r="AR4" s="28"/>
      <c r="AS4" s="7"/>
      <c r="AT4" s="28"/>
      <c r="AU4" s="28"/>
      <c r="AV4" s="28"/>
      <c r="AW4" s="28"/>
      <c r="AX4" s="28"/>
      <c r="AY4" s="7"/>
      <c r="AZ4" s="28"/>
      <c r="BA4" s="28"/>
      <c r="BB4" s="28"/>
      <c r="BC4" s="28"/>
      <c r="BD4" s="28"/>
      <c r="BE4" s="28"/>
      <c r="BF4" s="28"/>
      <c r="BG4" s="28"/>
      <c r="BH4" s="28"/>
      <c r="BI4" s="28"/>
      <c r="BJ4" s="28"/>
      <c r="BK4" s="28"/>
      <c r="BL4" s="28"/>
      <c r="BM4" s="28"/>
      <c r="BN4" s="28"/>
      <c r="BO4" s="28"/>
      <c r="BP4" s="28"/>
      <c r="BQ4" s="28"/>
      <c r="BR4" s="28"/>
      <c r="BS4" s="29"/>
      <c r="BT4" s="29"/>
      <c r="BU4" s="29"/>
      <c r="BV4" s="29"/>
      <c r="BW4" s="29"/>
      <c r="BX4" s="29"/>
      <c r="BY4" s="28"/>
      <c r="BZ4" s="28"/>
    </row>
    <row r="5" spans="1:78" s="30" customFormat="1" ht="123.75" customHeight="1" x14ac:dyDescent="0.25">
      <c r="A5" s="28" t="s">
        <v>128</v>
      </c>
      <c r="B5" s="50" t="s">
        <v>82</v>
      </c>
      <c r="C5" s="8" t="s">
        <v>48</v>
      </c>
      <c r="D5" s="8" t="s">
        <v>491</v>
      </c>
      <c r="E5" s="8" t="s">
        <v>490</v>
      </c>
      <c r="F5" s="33" t="str">
        <f t="shared" si="0"/>
        <v>ссылка</v>
      </c>
      <c r="G5" s="13">
        <v>2325014338</v>
      </c>
      <c r="H5" s="10" t="s">
        <v>492</v>
      </c>
      <c r="I5" s="21" t="s">
        <v>110</v>
      </c>
      <c r="J5" s="8" t="s">
        <v>16</v>
      </c>
      <c r="K5" s="26">
        <v>45076</v>
      </c>
      <c r="L5" s="8" t="s">
        <v>82</v>
      </c>
      <c r="M5" s="8" t="s">
        <v>77</v>
      </c>
      <c r="N5" s="8"/>
      <c r="O5" s="6" t="s">
        <v>493</v>
      </c>
      <c r="P5" s="18">
        <v>45380</v>
      </c>
      <c r="Q5" s="19" t="s">
        <v>38</v>
      </c>
      <c r="R5" s="7">
        <v>0</v>
      </c>
      <c r="S5" s="6"/>
      <c r="T5" s="18"/>
      <c r="U5" s="19"/>
      <c r="V5" s="7"/>
      <c r="W5" s="18"/>
      <c r="X5" s="18"/>
      <c r="Y5" s="19"/>
      <c r="Z5" s="28"/>
      <c r="AA5" s="7"/>
      <c r="AB5" s="19"/>
      <c r="AC5" s="18"/>
      <c r="AD5" s="28"/>
      <c r="AE5" s="19"/>
      <c r="AF5" s="28"/>
      <c r="AG5" s="7"/>
      <c r="AH5" s="19"/>
      <c r="AI5" s="28"/>
      <c r="AJ5" s="28"/>
      <c r="AK5" s="19"/>
      <c r="AL5" s="28"/>
      <c r="AM5" s="7"/>
      <c r="AN5" s="19"/>
      <c r="AO5" s="28"/>
      <c r="AP5" s="28"/>
      <c r="AQ5" s="19"/>
      <c r="AR5" s="28"/>
      <c r="AS5" s="7"/>
      <c r="AT5" s="19"/>
      <c r="AU5" s="28"/>
      <c r="AV5" s="28"/>
      <c r="AW5" s="19"/>
      <c r="AX5" s="28"/>
      <c r="AY5" s="7"/>
      <c r="AZ5" s="19"/>
      <c r="BA5" s="28"/>
      <c r="BB5" s="28"/>
      <c r="BC5" s="19"/>
      <c r="BD5" s="28"/>
      <c r="BE5" s="28"/>
      <c r="BF5" s="28"/>
      <c r="BG5" s="28"/>
      <c r="BH5" s="28"/>
      <c r="BI5" s="28"/>
      <c r="BJ5" s="28"/>
      <c r="BK5" s="28"/>
      <c r="BL5" s="28"/>
      <c r="BM5" s="28"/>
      <c r="BN5" s="28"/>
      <c r="BO5" s="28"/>
      <c r="BP5" s="28"/>
      <c r="BQ5" s="28"/>
      <c r="BR5" s="28"/>
      <c r="BS5" s="29"/>
      <c r="BT5" s="29"/>
      <c r="BU5" s="29"/>
      <c r="BV5" s="29"/>
      <c r="BW5" s="29"/>
      <c r="BX5" s="29"/>
      <c r="BY5" s="28"/>
      <c r="BZ5" s="28"/>
    </row>
    <row r="6" spans="1:78" s="30" customFormat="1" ht="123.75" customHeight="1" x14ac:dyDescent="0.25">
      <c r="A6" s="28" t="s">
        <v>128</v>
      </c>
      <c r="B6" s="50" t="s">
        <v>82</v>
      </c>
      <c r="C6" s="8" t="s">
        <v>48</v>
      </c>
      <c r="D6" s="8" t="s">
        <v>491</v>
      </c>
      <c r="E6" s="8" t="s">
        <v>490</v>
      </c>
      <c r="F6" s="33" t="str">
        <f t="shared" ref="F6" si="2">IF(E6&lt;&gt;"",HYPERLINK("http://kad.arbitr.ru/Card?number="&amp;IF(MID(E6,SEARCH("/",E6)+1,2)&lt;&gt;"20",MID(E6,1,SEARCH("/",E6))&amp;"20"&amp;MID(E6,SEARCH("/",E6)+1,2),E6),"ссылка"),"")</f>
        <v>ссылка</v>
      </c>
      <c r="G6" s="13">
        <v>2325014338</v>
      </c>
      <c r="H6" s="10" t="s">
        <v>492</v>
      </c>
      <c r="I6" s="21" t="s">
        <v>110</v>
      </c>
      <c r="J6" s="8" t="s">
        <v>16</v>
      </c>
      <c r="K6" s="26">
        <v>45076</v>
      </c>
      <c r="L6" s="8" t="s">
        <v>82</v>
      </c>
      <c r="M6" s="8" t="s">
        <v>77</v>
      </c>
      <c r="N6" s="8"/>
      <c r="O6" s="6" t="s">
        <v>530</v>
      </c>
      <c r="P6" s="18">
        <v>45441</v>
      </c>
      <c r="Q6" s="19" t="s">
        <v>38</v>
      </c>
      <c r="R6" s="7">
        <v>0</v>
      </c>
      <c r="S6" s="6"/>
      <c r="T6" s="18"/>
      <c r="U6" s="19"/>
      <c r="V6" s="7"/>
      <c r="W6" s="18"/>
      <c r="X6" s="18"/>
      <c r="Y6" s="19"/>
      <c r="Z6" s="28"/>
      <c r="AA6" s="7"/>
      <c r="AB6" s="19"/>
      <c r="AC6" s="18"/>
      <c r="AD6" s="28"/>
      <c r="AE6" s="19"/>
      <c r="AF6" s="28"/>
      <c r="AG6" s="7"/>
      <c r="AH6" s="19"/>
      <c r="AI6" s="28"/>
      <c r="AJ6" s="28"/>
      <c r="AK6" s="19"/>
      <c r="AL6" s="28"/>
      <c r="AM6" s="7"/>
      <c r="AN6" s="19"/>
      <c r="AO6" s="28"/>
      <c r="AP6" s="28"/>
      <c r="AQ6" s="19"/>
      <c r="AR6" s="28"/>
      <c r="AS6" s="7"/>
      <c r="AT6" s="19"/>
      <c r="AU6" s="28"/>
      <c r="AV6" s="28"/>
      <c r="AW6" s="19"/>
      <c r="AX6" s="28"/>
      <c r="AY6" s="7"/>
      <c r="AZ6" s="19"/>
      <c r="BA6" s="28"/>
      <c r="BB6" s="28"/>
      <c r="BC6" s="19"/>
      <c r="BD6" s="28"/>
      <c r="BE6" s="28"/>
      <c r="BF6" s="28"/>
      <c r="BG6" s="28"/>
      <c r="BH6" s="28"/>
      <c r="BI6" s="28"/>
      <c r="BJ6" s="28"/>
      <c r="BK6" s="28"/>
      <c r="BL6" s="28"/>
      <c r="BM6" s="28"/>
      <c r="BN6" s="28"/>
      <c r="BO6" s="28"/>
      <c r="BP6" s="28"/>
      <c r="BQ6" s="28"/>
      <c r="BR6" s="28"/>
      <c r="BS6" s="29"/>
      <c r="BT6" s="29"/>
      <c r="BU6" s="29"/>
      <c r="BV6" s="29"/>
      <c r="BW6" s="29"/>
      <c r="BX6" s="29"/>
      <c r="BY6" s="28"/>
      <c r="BZ6" s="28"/>
    </row>
    <row r="7" spans="1:78" s="30" customFormat="1" ht="130.5" customHeight="1" x14ac:dyDescent="0.25">
      <c r="A7" s="28"/>
      <c r="B7" s="50" t="s">
        <v>52</v>
      </c>
      <c r="C7" s="8" t="s">
        <v>106</v>
      </c>
      <c r="D7" s="10" t="s">
        <v>201</v>
      </c>
      <c r="E7" s="10" t="s">
        <v>207</v>
      </c>
      <c r="F7" s="14" t="str">
        <f t="shared" si="0"/>
        <v>ссылка</v>
      </c>
      <c r="G7" s="12" t="s">
        <v>202</v>
      </c>
      <c r="H7" s="10" t="s">
        <v>203</v>
      </c>
      <c r="I7" s="21" t="s">
        <v>110</v>
      </c>
      <c r="J7" s="8" t="s">
        <v>91</v>
      </c>
      <c r="K7" s="26">
        <v>44425</v>
      </c>
      <c r="L7" s="8" t="s">
        <v>52</v>
      </c>
      <c r="M7" s="8" t="s">
        <v>17</v>
      </c>
      <c r="N7" s="8" t="s">
        <v>298</v>
      </c>
      <c r="O7" s="6" t="s">
        <v>204</v>
      </c>
      <c r="P7" s="18"/>
      <c r="Q7" s="19" t="s">
        <v>70</v>
      </c>
      <c r="R7" s="7"/>
      <c r="S7" s="6" t="s">
        <v>204</v>
      </c>
      <c r="T7" s="18"/>
      <c r="U7" s="19" t="s">
        <v>70</v>
      </c>
      <c r="V7" s="7">
        <v>5170</v>
      </c>
      <c r="W7" s="18">
        <v>44669</v>
      </c>
      <c r="X7" s="28" t="s">
        <v>21</v>
      </c>
      <c r="Y7" s="35" t="s">
        <v>22</v>
      </c>
      <c r="Z7" s="28" t="s">
        <v>23</v>
      </c>
      <c r="AA7" s="7">
        <v>0</v>
      </c>
      <c r="AB7" s="19" t="s">
        <v>29</v>
      </c>
      <c r="AC7" s="18">
        <v>44722</v>
      </c>
      <c r="AD7" s="28" t="s">
        <v>21</v>
      </c>
      <c r="AE7" s="19" t="s">
        <v>26</v>
      </c>
      <c r="AF7" s="28" t="s">
        <v>23</v>
      </c>
      <c r="AG7" s="7">
        <v>0</v>
      </c>
      <c r="AH7" s="19" t="s">
        <v>28</v>
      </c>
      <c r="AI7" s="28"/>
      <c r="AJ7" s="28"/>
      <c r="AK7" s="27"/>
      <c r="AL7" s="28"/>
      <c r="AM7" s="7"/>
      <c r="AN7" s="19"/>
      <c r="AO7" s="28"/>
      <c r="AP7" s="28"/>
      <c r="AQ7" s="19"/>
      <c r="AR7" s="28"/>
      <c r="AS7" s="7"/>
      <c r="AT7" s="19"/>
      <c r="AU7" s="28"/>
      <c r="AV7" s="28"/>
      <c r="AW7" s="28"/>
      <c r="AX7" s="28"/>
      <c r="AY7" s="7"/>
      <c r="AZ7" s="28"/>
      <c r="BA7" s="28"/>
      <c r="BB7" s="28"/>
      <c r="BC7" s="28"/>
      <c r="BD7" s="28"/>
      <c r="BE7" s="28"/>
      <c r="BF7" s="28"/>
      <c r="BG7" s="28"/>
      <c r="BH7" s="28"/>
      <c r="BI7" s="28"/>
      <c r="BJ7" s="28"/>
      <c r="BK7" s="28"/>
      <c r="BL7" s="28"/>
      <c r="BM7" s="28"/>
      <c r="BN7" s="28"/>
      <c r="BO7" s="28"/>
      <c r="BP7" s="28"/>
      <c r="BQ7" s="28"/>
      <c r="BR7" s="28"/>
      <c r="BS7" s="29"/>
      <c r="BT7" s="29"/>
      <c r="BU7" s="29"/>
      <c r="BV7" s="29"/>
      <c r="BW7" s="29"/>
      <c r="BX7" s="29"/>
      <c r="BY7" s="28"/>
      <c r="BZ7" s="19"/>
    </row>
    <row r="8" spans="1:78" s="30" customFormat="1" ht="111" customHeight="1" x14ac:dyDescent="0.25">
      <c r="A8" s="28"/>
      <c r="B8" s="50" t="s">
        <v>52</v>
      </c>
      <c r="C8" s="8" t="s">
        <v>106</v>
      </c>
      <c r="D8" s="10" t="s">
        <v>201</v>
      </c>
      <c r="E8" s="10" t="s">
        <v>207</v>
      </c>
      <c r="F8" s="14" t="str">
        <f t="shared" si="0"/>
        <v>ссылка</v>
      </c>
      <c r="G8" s="12" t="s">
        <v>202</v>
      </c>
      <c r="H8" s="10" t="s">
        <v>203</v>
      </c>
      <c r="I8" s="21" t="s">
        <v>110</v>
      </c>
      <c r="J8" s="8" t="s">
        <v>91</v>
      </c>
      <c r="K8" s="26">
        <v>44425</v>
      </c>
      <c r="L8" s="8" t="s">
        <v>52</v>
      </c>
      <c r="M8" s="8" t="s">
        <v>77</v>
      </c>
      <c r="N8" s="8" t="s">
        <v>264</v>
      </c>
      <c r="O8" s="6" t="s">
        <v>205</v>
      </c>
      <c r="P8" s="18"/>
      <c r="Q8" s="19" t="s">
        <v>70</v>
      </c>
      <c r="R8" s="7"/>
      <c r="S8" s="6" t="s">
        <v>205</v>
      </c>
      <c r="T8" s="18"/>
      <c r="U8" s="19" t="s">
        <v>70</v>
      </c>
      <c r="V8" s="7">
        <v>10000</v>
      </c>
      <c r="W8" s="18">
        <v>44669</v>
      </c>
      <c r="X8" s="28" t="s">
        <v>21</v>
      </c>
      <c r="Y8" s="35" t="s">
        <v>22</v>
      </c>
      <c r="Z8" s="28" t="s">
        <v>23</v>
      </c>
      <c r="AA8" s="7">
        <v>0</v>
      </c>
      <c r="AB8" s="19" t="s">
        <v>29</v>
      </c>
      <c r="AC8" s="18">
        <v>44722</v>
      </c>
      <c r="AD8" s="28" t="s">
        <v>21</v>
      </c>
      <c r="AE8" s="19" t="s">
        <v>26</v>
      </c>
      <c r="AF8" s="28" t="s">
        <v>23</v>
      </c>
      <c r="AG8" s="7">
        <v>0</v>
      </c>
      <c r="AH8" s="19" t="s">
        <v>28</v>
      </c>
      <c r="AI8" s="28"/>
      <c r="AJ8" s="28"/>
      <c r="AK8" s="27"/>
      <c r="AL8" s="28"/>
      <c r="AM8" s="7"/>
      <c r="AN8" s="19"/>
      <c r="AO8" s="28"/>
      <c r="AP8" s="28"/>
      <c r="AQ8" s="19"/>
      <c r="AR8" s="28"/>
      <c r="AS8" s="7"/>
      <c r="AT8" s="19"/>
      <c r="AU8" s="28"/>
      <c r="AV8" s="28"/>
      <c r="AW8" s="28"/>
      <c r="AX8" s="28"/>
      <c r="AY8" s="7"/>
      <c r="AZ8" s="28"/>
      <c r="BA8" s="28"/>
      <c r="BB8" s="28"/>
      <c r="BC8" s="28"/>
      <c r="BD8" s="28"/>
      <c r="BE8" s="28"/>
      <c r="BF8" s="28"/>
      <c r="BG8" s="28"/>
      <c r="BH8" s="28"/>
      <c r="BI8" s="28"/>
      <c r="BJ8" s="28"/>
      <c r="BK8" s="28"/>
      <c r="BL8" s="28"/>
      <c r="BM8" s="28"/>
      <c r="BN8" s="28"/>
      <c r="BO8" s="28"/>
      <c r="BP8" s="28"/>
      <c r="BQ8" s="28"/>
      <c r="BR8" s="28"/>
      <c r="BS8" s="29"/>
      <c r="BT8" s="29"/>
      <c r="BU8" s="29"/>
      <c r="BV8" s="29"/>
      <c r="BW8" s="29"/>
      <c r="BX8" s="29"/>
      <c r="BY8" s="28"/>
      <c r="BZ8" s="19"/>
    </row>
    <row r="9" spans="1:78" s="30" customFormat="1" ht="189" x14ac:dyDescent="0.25">
      <c r="A9" s="28"/>
      <c r="B9" s="59" t="s">
        <v>155</v>
      </c>
      <c r="C9" s="60" t="s">
        <v>50</v>
      </c>
      <c r="D9" s="10" t="s">
        <v>436</v>
      </c>
      <c r="E9" s="10" t="s">
        <v>437</v>
      </c>
      <c r="F9" s="14" t="str">
        <f t="shared" si="0"/>
        <v>ссылка</v>
      </c>
      <c r="G9" s="12" t="s">
        <v>438</v>
      </c>
      <c r="H9" s="21" t="s">
        <v>439</v>
      </c>
      <c r="I9" s="21" t="s">
        <v>110</v>
      </c>
      <c r="J9" s="8" t="s">
        <v>16</v>
      </c>
      <c r="K9" s="26">
        <v>45240</v>
      </c>
      <c r="L9" s="10" t="s">
        <v>155</v>
      </c>
      <c r="M9" s="8" t="s">
        <v>77</v>
      </c>
      <c r="N9" s="8"/>
      <c r="O9" s="6" t="s">
        <v>440</v>
      </c>
      <c r="P9" s="18">
        <v>45324</v>
      </c>
      <c r="Q9" s="19" t="s">
        <v>38</v>
      </c>
      <c r="R9" s="7">
        <v>5295</v>
      </c>
      <c r="S9" s="6"/>
      <c r="T9" s="18"/>
      <c r="U9" s="19"/>
      <c r="V9" s="7"/>
      <c r="W9" s="18"/>
      <c r="X9" s="28"/>
      <c r="Y9" s="35"/>
      <c r="Z9" s="28"/>
      <c r="AA9" s="7"/>
      <c r="AB9" s="19"/>
      <c r="AC9" s="18"/>
      <c r="AD9" s="28"/>
      <c r="AE9" s="19"/>
      <c r="AF9" s="28"/>
      <c r="AG9" s="7"/>
      <c r="AH9" s="19"/>
      <c r="AI9" s="28"/>
      <c r="AJ9" s="28"/>
      <c r="AK9" s="19"/>
      <c r="AL9" s="28"/>
      <c r="AM9" s="7"/>
      <c r="AN9" s="19"/>
      <c r="AO9" s="28"/>
      <c r="AP9" s="28"/>
      <c r="AQ9" s="19"/>
      <c r="AR9" s="28"/>
      <c r="AS9" s="7"/>
      <c r="AT9" s="19"/>
      <c r="AU9" s="28"/>
      <c r="AV9" s="28"/>
      <c r="AW9" s="28"/>
      <c r="AX9" s="28"/>
      <c r="AY9" s="7"/>
      <c r="AZ9" s="28"/>
      <c r="BA9" s="28"/>
      <c r="BB9" s="28"/>
      <c r="BC9" s="28"/>
      <c r="BD9" s="28"/>
      <c r="BE9" s="28"/>
      <c r="BF9" s="28"/>
      <c r="BG9" s="28"/>
      <c r="BH9" s="28"/>
      <c r="BI9" s="28"/>
      <c r="BJ9" s="28"/>
      <c r="BK9" s="28"/>
      <c r="BL9" s="28"/>
      <c r="BM9" s="28"/>
      <c r="BN9" s="28"/>
      <c r="BO9" s="28"/>
      <c r="BP9" s="28"/>
      <c r="BQ9" s="28"/>
      <c r="BR9" s="28"/>
      <c r="BS9" s="29"/>
      <c r="BT9" s="29"/>
      <c r="BU9" s="29"/>
      <c r="BV9" s="29"/>
      <c r="BW9" s="29"/>
      <c r="BX9" s="29"/>
      <c r="BY9" s="28"/>
      <c r="BZ9" s="19"/>
    </row>
    <row r="10" spans="1:78" s="30" customFormat="1" ht="78.75" x14ac:dyDescent="0.25">
      <c r="A10" s="28"/>
      <c r="B10" s="50" t="s">
        <v>337</v>
      </c>
      <c r="C10" s="8" t="s">
        <v>53</v>
      </c>
      <c r="D10" s="10" t="s">
        <v>78</v>
      </c>
      <c r="E10" s="10" t="s">
        <v>208</v>
      </c>
      <c r="F10" s="14" t="str">
        <f t="shared" si="0"/>
        <v>ссылка</v>
      </c>
      <c r="G10" s="9">
        <v>2302008948</v>
      </c>
      <c r="H10" s="38" t="s">
        <v>79</v>
      </c>
      <c r="I10" s="38" t="s">
        <v>110</v>
      </c>
      <c r="J10" s="8" t="s">
        <v>16</v>
      </c>
      <c r="K10" s="26">
        <v>44277</v>
      </c>
      <c r="L10" s="8" t="s">
        <v>337</v>
      </c>
      <c r="M10" s="8" t="s">
        <v>77</v>
      </c>
      <c r="N10" s="8" t="s">
        <v>262</v>
      </c>
      <c r="O10" s="6" t="s">
        <v>394</v>
      </c>
      <c r="P10" s="18">
        <v>44363</v>
      </c>
      <c r="Q10" s="19" t="s">
        <v>38</v>
      </c>
      <c r="R10" s="7">
        <v>175234</v>
      </c>
      <c r="S10" s="6" t="s">
        <v>390</v>
      </c>
      <c r="T10" s="18">
        <v>44531</v>
      </c>
      <c r="U10" s="19" t="s">
        <v>39</v>
      </c>
      <c r="V10" s="7">
        <v>254556</v>
      </c>
      <c r="W10" s="18">
        <v>45432</v>
      </c>
      <c r="X10" s="28" t="s">
        <v>21</v>
      </c>
      <c r="Y10" s="19" t="s">
        <v>22</v>
      </c>
      <c r="Z10" s="28" t="s">
        <v>23</v>
      </c>
      <c r="AA10" s="7">
        <v>0</v>
      </c>
      <c r="AB10" s="19" t="s">
        <v>29</v>
      </c>
      <c r="AC10" s="18">
        <v>45492</v>
      </c>
      <c r="AD10" s="28" t="s">
        <v>21</v>
      </c>
      <c r="AE10" s="19" t="s">
        <v>26</v>
      </c>
      <c r="AF10" s="28" t="s">
        <v>23</v>
      </c>
      <c r="AG10" s="7">
        <v>0</v>
      </c>
      <c r="AH10" s="19" t="s">
        <v>28</v>
      </c>
      <c r="AI10" s="28" t="s">
        <v>604</v>
      </c>
      <c r="AJ10" s="28" t="s">
        <v>31</v>
      </c>
      <c r="AK10" s="19" t="s">
        <v>32</v>
      </c>
      <c r="AL10" s="28"/>
      <c r="AM10" s="7"/>
      <c r="AN10" s="19"/>
      <c r="AO10" s="28"/>
      <c r="AP10" s="28"/>
      <c r="AQ10" s="19"/>
      <c r="AR10" s="28"/>
      <c r="AS10" s="7"/>
      <c r="AT10" s="28"/>
      <c r="AU10" s="28"/>
      <c r="AV10" s="28"/>
      <c r="AW10" s="28"/>
      <c r="AX10" s="28"/>
      <c r="AY10" s="7"/>
      <c r="AZ10" s="28"/>
      <c r="BA10" s="28"/>
      <c r="BB10" s="28"/>
      <c r="BC10" s="28"/>
      <c r="BD10" s="28"/>
      <c r="BE10" s="28"/>
      <c r="BF10" s="28"/>
      <c r="BG10" s="28"/>
      <c r="BH10" s="28"/>
      <c r="BI10" s="28"/>
      <c r="BJ10" s="28"/>
      <c r="BK10" s="28"/>
      <c r="BL10" s="28"/>
      <c r="BM10" s="28"/>
      <c r="BN10" s="28"/>
      <c r="BO10" s="28"/>
      <c r="BP10" s="28"/>
      <c r="BQ10" s="28"/>
      <c r="BR10" s="28"/>
      <c r="BS10" s="29"/>
      <c r="BT10" s="29"/>
      <c r="BU10" s="29"/>
      <c r="BV10" s="29"/>
      <c r="BW10" s="29"/>
      <c r="BX10" s="29"/>
      <c r="BY10" s="28"/>
      <c r="BZ10" s="28"/>
    </row>
    <row r="11" spans="1:78" s="30" customFormat="1" ht="94.5" x14ac:dyDescent="0.25">
      <c r="A11" s="28"/>
      <c r="B11" s="50" t="s">
        <v>337</v>
      </c>
      <c r="C11" s="8" t="s">
        <v>53</v>
      </c>
      <c r="D11" s="10" t="s">
        <v>78</v>
      </c>
      <c r="E11" s="10" t="s">
        <v>208</v>
      </c>
      <c r="F11" s="14" t="str">
        <f t="shared" si="0"/>
        <v>ссылка</v>
      </c>
      <c r="G11" s="9">
        <v>2302008948</v>
      </c>
      <c r="H11" s="38" t="s">
        <v>79</v>
      </c>
      <c r="I11" s="38" t="s">
        <v>110</v>
      </c>
      <c r="J11" s="8" t="s">
        <v>16</v>
      </c>
      <c r="K11" s="26">
        <v>44277</v>
      </c>
      <c r="L11" s="8" t="s">
        <v>337</v>
      </c>
      <c r="M11" s="8" t="s">
        <v>40</v>
      </c>
      <c r="N11" s="8" t="s">
        <v>262</v>
      </c>
      <c r="O11" s="6" t="s">
        <v>206</v>
      </c>
      <c r="P11" s="18">
        <v>44363</v>
      </c>
      <c r="Q11" s="19" t="s">
        <v>38</v>
      </c>
      <c r="R11" s="7">
        <v>0</v>
      </c>
      <c r="S11" s="6" t="s">
        <v>206</v>
      </c>
      <c r="T11" s="18">
        <v>44588</v>
      </c>
      <c r="U11" s="19" t="s">
        <v>39</v>
      </c>
      <c r="V11" s="7">
        <v>57071.3</v>
      </c>
      <c r="W11" s="18">
        <v>45432</v>
      </c>
      <c r="X11" s="28" t="s">
        <v>21</v>
      </c>
      <c r="Y11" s="19" t="s">
        <v>22</v>
      </c>
      <c r="Z11" s="28" t="s">
        <v>23</v>
      </c>
      <c r="AA11" s="7">
        <v>0</v>
      </c>
      <c r="AB11" s="19" t="s">
        <v>29</v>
      </c>
      <c r="AC11" s="18">
        <v>45492</v>
      </c>
      <c r="AD11" s="28" t="s">
        <v>21</v>
      </c>
      <c r="AE11" s="19" t="s">
        <v>26</v>
      </c>
      <c r="AF11" s="28" t="s">
        <v>23</v>
      </c>
      <c r="AG11" s="7">
        <v>0</v>
      </c>
      <c r="AH11" s="19" t="s">
        <v>28</v>
      </c>
      <c r="AI11" s="28" t="s">
        <v>604</v>
      </c>
      <c r="AJ11" s="28" t="s">
        <v>31</v>
      </c>
      <c r="AK11" s="19" t="s">
        <v>32</v>
      </c>
      <c r="AL11" s="28"/>
      <c r="AM11" s="7"/>
      <c r="AN11" s="19"/>
      <c r="AO11" s="28"/>
      <c r="AP11" s="28"/>
      <c r="AQ11" s="19"/>
      <c r="AR11" s="28"/>
      <c r="AS11" s="7"/>
      <c r="AT11" s="28"/>
      <c r="AU11" s="28"/>
      <c r="AV11" s="28"/>
      <c r="AW11" s="28"/>
      <c r="AX11" s="28"/>
      <c r="AY11" s="7"/>
      <c r="AZ11" s="28"/>
      <c r="BA11" s="28"/>
      <c r="BB11" s="28"/>
      <c r="BC11" s="28"/>
      <c r="BD11" s="28"/>
      <c r="BE11" s="28"/>
      <c r="BF11" s="28"/>
      <c r="BG11" s="28"/>
      <c r="BH11" s="28"/>
      <c r="BI11" s="28"/>
      <c r="BJ11" s="28"/>
      <c r="BK11" s="28"/>
      <c r="BL11" s="28"/>
      <c r="BM11" s="28"/>
      <c r="BN11" s="28"/>
      <c r="BO11" s="28"/>
      <c r="BP11" s="28"/>
      <c r="BQ11" s="28"/>
      <c r="BR11" s="28"/>
      <c r="BS11" s="29"/>
      <c r="BT11" s="29"/>
      <c r="BU11" s="29"/>
      <c r="BV11" s="29"/>
      <c r="BW11" s="29"/>
      <c r="BX11" s="29"/>
      <c r="BY11" s="28"/>
      <c r="BZ11" s="28"/>
    </row>
    <row r="12" spans="1:78" s="30" customFormat="1" ht="135" customHeight="1" x14ac:dyDescent="0.25">
      <c r="A12" s="28"/>
      <c r="B12" s="50" t="s">
        <v>338</v>
      </c>
      <c r="C12" s="8" t="s">
        <v>50</v>
      </c>
      <c r="D12" s="10" t="s">
        <v>118</v>
      </c>
      <c r="E12" s="10" t="s">
        <v>209</v>
      </c>
      <c r="F12" s="14" t="str">
        <f t="shared" si="0"/>
        <v>ссылка</v>
      </c>
      <c r="G12" s="9">
        <v>7724654931</v>
      </c>
      <c r="H12" s="38" t="s">
        <v>117</v>
      </c>
      <c r="I12" s="38" t="s">
        <v>110</v>
      </c>
      <c r="J12" s="8" t="s">
        <v>16</v>
      </c>
      <c r="K12" s="26">
        <v>43845</v>
      </c>
      <c r="L12" s="8" t="s">
        <v>338</v>
      </c>
      <c r="M12" s="8" t="s">
        <v>77</v>
      </c>
      <c r="N12" s="8" t="s">
        <v>254</v>
      </c>
      <c r="O12" s="6" t="s">
        <v>119</v>
      </c>
      <c r="P12" s="18">
        <v>43889</v>
      </c>
      <c r="Q12" s="19" t="s">
        <v>38</v>
      </c>
      <c r="R12" s="7">
        <v>2293538.39</v>
      </c>
      <c r="S12" s="6" t="s">
        <v>119</v>
      </c>
      <c r="T12" s="18">
        <v>44384</v>
      </c>
      <c r="U12" s="19" t="s">
        <v>39</v>
      </c>
      <c r="V12" s="7">
        <v>4777274</v>
      </c>
      <c r="W12" s="18"/>
      <c r="X12" s="28"/>
      <c r="Y12" s="19"/>
      <c r="Z12" s="28"/>
      <c r="AA12" s="7"/>
      <c r="AB12" s="19"/>
      <c r="AC12" s="18"/>
      <c r="AD12" s="28"/>
      <c r="AE12" s="19"/>
      <c r="AF12" s="28"/>
      <c r="AG12" s="7"/>
      <c r="AH12" s="19"/>
      <c r="AI12" s="18"/>
      <c r="AJ12" s="28"/>
      <c r="AK12" s="19"/>
      <c r="AL12" s="28"/>
      <c r="AM12" s="7"/>
      <c r="AN12" s="19"/>
      <c r="AO12" s="18"/>
      <c r="AP12" s="28"/>
      <c r="AQ12" s="19"/>
      <c r="AR12" s="28"/>
      <c r="AS12" s="7"/>
      <c r="AT12" s="19"/>
      <c r="AU12" s="28"/>
      <c r="AV12" s="28"/>
      <c r="AW12" s="19"/>
      <c r="AX12" s="28"/>
      <c r="AY12" s="7"/>
      <c r="AZ12" s="19"/>
      <c r="BA12" s="28"/>
      <c r="BB12" s="28"/>
      <c r="BC12" s="28"/>
      <c r="BD12" s="28"/>
      <c r="BE12" s="28"/>
      <c r="BF12" s="28"/>
      <c r="BG12" s="28"/>
      <c r="BH12" s="28"/>
      <c r="BI12" s="28"/>
      <c r="BJ12" s="28"/>
      <c r="BK12" s="28"/>
      <c r="BL12" s="28"/>
      <c r="BM12" s="28"/>
      <c r="BN12" s="28"/>
      <c r="BO12" s="28"/>
      <c r="BP12" s="28"/>
      <c r="BQ12" s="28"/>
      <c r="BR12" s="28"/>
      <c r="BS12" s="29"/>
      <c r="BT12" s="29"/>
      <c r="BU12" s="29"/>
      <c r="BV12" s="29"/>
      <c r="BW12" s="29"/>
      <c r="BX12" s="29"/>
      <c r="BY12" s="28"/>
      <c r="BZ12" s="19"/>
    </row>
    <row r="13" spans="1:78" s="30" customFormat="1" ht="79.5" customHeight="1" x14ac:dyDescent="0.25">
      <c r="A13" s="28"/>
      <c r="B13" s="50" t="s">
        <v>338</v>
      </c>
      <c r="C13" s="8" t="s">
        <v>50</v>
      </c>
      <c r="D13" s="10" t="s">
        <v>118</v>
      </c>
      <c r="E13" s="10" t="s">
        <v>209</v>
      </c>
      <c r="F13" s="14" t="str">
        <f t="shared" si="0"/>
        <v>ссылка</v>
      </c>
      <c r="G13" s="9">
        <v>7724654931</v>
      </c>
      <c r="H13" s="38" t="s">
        <v>117</v>
      </c>
      <c r="I13" s="38" t="s">
        <v>110</v>
      </c>
      <c r="J13" s="8" t="s">
        <v>16</v>
      </c>
      <c r="K13" s="26">
        <v>43845</v>
      </c>
      <c r="L13" s="8" t="s">
        <v>338</v>
      </c>
      <c r="M13" s="8" t="s">
        <v>40</v>
      </c>
      <c r="N13" s="8" t="s">
        <v>254</v>
      </c>
      <c r="O13" s="6" t="s">
        <v>120</v>
      </c>
      <c r="P13" s="18">
        <v>43889</v>
      </c>
      <c r="Q13" s="19" t="s">
        <v>38</v>
      </c>
      <c r="R13" s="7">
        <v>11676.79</v>
      </c>
      <c r="S13" s="6" t="s">
        <v>187</v>
      </c>
      <c r="T13" s="18">
        <v>44384</v>
      </c>
      <c r="U13" s="19" t="s">
        <v>39</v>
      </c>
      <c r="V13" s="7">
        <v>0</v>
      </c>
      <c r="W13" s="18"/>
      <c r="X13" s="28"/>
      <c r="Y13" s="19"/>
      <c r="Z13" s="28"/>
      <c r="AA13" s="7"/>
      <c r="AB13" s="19"/>
      <c r="AC13" s="18"/>
      <c r="AD13" s="28"/>
      <c r="AE13" s="19"/>
      <c r="AF13" s="28"/>
      <c r="AG13" s="7"/>
      <c r="AH13" s="19"/>
      <c r="AI13" s="18"/>
      <c r="AJ13" s="28"/>
      <c r="AK13" s="19"/>
      <c r="AL13" s="28"/>
      <c r="AM13" s="7"/>
      <c r="AN13" s="19"/>
      <c r="AO13" s="18"/>
      <c r="AP13" s="28"/>
      <c r="AQ13" s="19"/>
      <c r="AR13" s="28"/>
      <c r="AS13" s="7"/>
      <c r="AT13" s="19"/>
      <c r="AU13" s="28"/>
      <c r="AV13" s="28"/>
      <c r="AW13" s="19"/>
      <c r="AX13" s="28"/>
      <c r="AY13" s="7"/>
      <c r="AZ13" s="19"/>
      <c r="BA13" s="28"/>
      <c r="BB13" s="28"/>
      <c r="BC13" s="28"/>
      <c r="BD13" s="28"/>
      <c r="BE13" s="28"/>
      <c r="BF13" s="28"/>
      <c r="BG13" s="28"/>
      <c r="BH13" s="28"/>
      <c r="BI13" s="28"/>
      <c r="BJ13" s="28"/>
      <c r="BK13" s="28"/>
      <c r="BL13" s="28"/>
      <c r="BM13" s="28"/>
      <c r="BN13" s="28"/>
      <c r="BO13" s="28"/>
      <c r="BP13" s="28"/>
      <c r="BQ13" s="28"/>
      <c r="BR13" s="28"/>
      <c r="BS13" s="29"/>
      <c r="BT13" s="29"/>
      <c r="BU13" s="29"/>
      <c r="BV13" s="29"/>
      <c r="BW13" s="29"/>
      <c r="BX13" s="29"/>
      <c r="BY13" s="28"/>
      <c r="BZ13" s="19"/>
    </row>
    <row r="14" spans="1:78" s="30" customFormat="1" ht="97.5" customHeight="1" x14ac:dyDescent="0.25">
      <c r="A14" s="28"/>
      <c r="B14" s="50" t="s">
        <v>338</v>
      </c>
      <c r="C14" s="8" t="s">
        <v>50</v>
      </c>
      <c r="D14" s="10" t="s">
        <v>118</v>
      </c>
      <c r="E14" s="10" t="s">
        <v>209</v>
      </c>
      <c r="F14" s="14" t="str">
        <f t="shared" si="0"/>
        <v>ссылка</v>
      </c>
      <c r="G14" s="9">
        <v>7724654931</v>
      </c>
      <c r="H14" s="38" t="s">
        <v>117</v>
      </c>
      <c r="I14" s="38" t="s">
        <v>110</v>
      </c>
      <c r="J14" s="8" t="s">
        <v>16</v>
      </c>
      <c r="K14" s="26">
        <v>43845</v>
      </c>
      <c r="L14" s="8" t="s">
        <v>338</v>
      </c>
      <c r="M14" s="8" t="s">
        <v>18</v>
      </c>
      <c r="N14" s="8" t="s">
        <v>254</v>
      </c>
      <c r="O14" s="6" t="s">
        <v>121</v>
      </c>
      <c r="P14" s="18">
        <v>43889</v>
      </c>
      <c r="Q14" s="19" t="s">
        <v>38</v>
      </c>
      <c r="R14" s="7">
        <v>70036.89</v>
      </c>
      <c r="S14" s="6" t="s">
        <v>185</v>
      </c>
      <c r="T14" s="18">
        <v>44384</v>
      </c>
      <c r="U14" s="19" t="s">
        <v>39</v>
      </c>
      <c r="V14" s="7">
        <v>0</v>
      </c>
      <c r="W14" s="18"/>
      <c r="X14" s="28"/>
      <c r="Y14" s="19"/>
      <c r="Z14" s="28"/>
      <c r="AA14" s="7"/>
      <c r="AB14" s="19"/>
      <c r="AC14" s="18"/>
      <c r="AD14" s="28"/>
      <c r="AE14" s="19"/>
      <c r="AF14" s="28"/>
      <c r="AG14" s="7"/>
      <c r="AH14" s="19"/>
      <c r="AI14" s="18"/>
      <c r="AJ14" s="28"/>
      <c r="AK14" s="19"/>
      <c r="AL14" s="28"/>
      <c r="AM14" s="7"/>
      <c r="AN14" s="19"/>
      <c r="AO14" s="18"/>
      <c r="AP14" s="28"/>
      <c r="AQ14" s="19"/>
      <c r="AR14" s="28"/>
      <c r="AS14" s="7"/>
      <c r="AT14" s="19"/>
      <c r="AU14" s="28"/>
      <c r="AV14" s="28"/>
      <c r="AW14" s="19"/>
      <c r="AX14" s="28"/>
      <c r="AY14" s="7"/>
      <c r="AZ14" s="19"/>
      <c r="BA14" s="28"/>
      <c r="BB14" s="28"/>
      <c r="BC14" s="28"/>
      <c r="BD14" s="28"/>
      <c r="BE14" s="28"/>
      <c r="BF14" s="28"/>
      <c r="BG14" s="28"/>
      <c r="BH14" s="28"/>
      <c r="BI14" s="28"/>
      <c r="BJ14" s="28"/>
      <c r="BK14" s="28"/>
      <c r="BL14" s="28"/>
      <c r="BM14" s="28"/>
      <c r="BN14" s="28"/>
      <c r="BO14" s="28"/>
      <c r="BP14" s="28"/>
      <c r="BQ14" s="28"/>
      <c r="BR14" s="28"/>
      <c r="BS14" s="29"/>
      <c r="BT14" s="29"/>
      <c r="BU14" s="29"/>
      <c r="BV14" s="29"/>
      <c r="BW14" s="29"/>
      <c r="BX14" s="29"/>
      <c r="BY14" s="28"/>
      <c r="BZ14" s="19"/>
    </row>
    <row r="15" spans="1:78" s="30" customFormat="1" ht="104.25" customHeight="1" x14ac:dyDescent="0.25">
      <c r="A15" s="28"/>
      <c r="B15" s="50" t="s">
        <v>338</v>
      </c>
      <c r="C15" s="8" t="s">
        <v>50</v>
      </c>
      <c r="D15" s="10" t="s">
        <v>118</v>
      </c>
      <c r="E15" s="10" t="s">
        <v>209</v>
      </c>
      <c r="F15" s="14" t="str">
        <f t="shared" si="0"/>
        <v>ссылка</v>
      </c>
      <c r="G15" s="9">
        <v>7724654931</v>
      </c>
      <c r="H15" s="38" t="s">
        <v>117</v>
      </c>
      <c r="I15" s="38" t="s">
        <v>110</v>
      </c>
      <c r="J15" s="8" t="s">
        <v>16</v>
      </c>
      <c r="K15" s="26">
        <v>43845</v>
      </c>
      <c r="L15" s="8" t="s">
        <v>338</v>
      </c>
      <c r="M15" s="8" t="s">
        <v>18</v>
      </c>
      <c r="N15" s="8" t="s">
        <v>254</v>
      </c>
      <c r="O15" s="6" t="s">
        <v>122</v>
      </c>
      <c r="P15" s="18">
        <v>43889</v>
      </c>
      <c r="Q15" s="19" t="s">
        <v>38</v>
      </c>
      <c r="R15" s="7">
        <v>2440.0500000000002</v>
      </c>
      <c r="S15" s="6" t="s">
        <v>186</v>
      </c>
      <c r="T15" s="18">
        <v>44384</v>
      </c>
      <c r="U15" s="19" t="s">
        <v>39</v>
      </c>
      <c r="V15" s="7">
        <v>0</v>
      </c>
      <c r="W15" s="18"/>
      <c r="X15" s="28"/>
      <c r="Y15" s="19"/>
      <c r="Z15" s="28"/>
      <c r="AA15" s="7"/>
      <c r="AB15" s="19"/>
      <c r="AC15" s="18"/>
      <c r="AD15" s="28"/>
      <c r="AE15" s="19"/>
      <c r="AF15" s="28"/>
      <c r="AG15" s="7"/>
      <c r="AH15" s="19"/>
      <c r="AI15" s="18"/>
      <c r="AJ15" s="28"/>
      <c r="AK15" s="19"/>
      <c r="AL15" s="28"/>
      <c r="AM15" s="7"/>
      <c r="AN15" s="19"/>
      <c r="AO15" s="18"/>
      <c r="AP15" s="28"/>
      <c r="AQ15" s="19"/>
      <c r="AR15" s="28"/>
      <c r="AS15" s="7"/>
      <c r="AT15" s="19"/>
      <c r="AU15" s="28"/>
      <c r="AV15" s="28"/>
      <c r="AW15" s="19"/>
      <c r="AX15" s="28"/>
      <c r="AY15" s="7"/>
      <c r="AZ15" s="19"/>
      <c r="BA15" s="28"/>
      <c r="BB15" s="28"/>
      <c r="BC15" s="28"/>
      <c r="BD15" s="28"/>
      <c r="BE15" s="28"/>
      <c r="BF15" s="28"/>
      <c r="BG15" s="28"/>
      <c r="BH15" s="28"/>
      <c r="BI15" s="28"/>
      <c r="BJ15" s="28"/>
      <c r="BK15" s="28"/>
      <c r="BL15" s="28"/>
      <c r="BM15" s="28"/>
      <c r="BN15" s="28"/>
      <c r="BO15" s="28"/>
      <c r="BP15" s="28"/>
      <c r="BQ15" s="28"/>
      <c r="BR15" s="28"/>
      <c r="BS15" s="29"/>
      <c r="BT15" s="29"/>
      <c r="BU15" s="29"/>
      <c r="BV15" s="29"/>
      <c r="BW15" s="29"/>
      <c r="BX15" s="29"/>
      <c r="BY15" s="28"/>
      <c r="BZ15" s="19"/>
    </row>
    <row r="16" spans="1:78" s="30" customFormat="1" ht="128.25" customHeight="1" x14ac:dyDescent="0.25">
      <c r="A16" s="28"/>
      <c r="B16" s="50" t="s">
        <v>338</v>
      </c>
      <c r="C16" s="8" t="s">
        <v>44</v>
      </c>
      <c r="D16" s="10" t="s">
        <v>150</v>
      </c>
      <c r="E16" s="10" t="s">
        <v>210</v>
      </c>
      <c r="F16" s="14" t="str">
        <f t="shared" si="0"/>
        <v>ссылка</v>
      </c>
      <c r="G16" s="9">
        <v>7724654956</v>
      </c>
      <c r="H16" s="38" t="s">
        <v>149</v>
      </c>
      <c r="I16" s="38" t="s">
        <v>110</v>
      </c>
      <c r="J16" s="8" t="s">
        <v>16</v>
      </c>
      <c r="K16" s="26">
        <v>44074</v>
      </c>
      <c r="L16" s="8" t="s">
        <v>338</v>
      </c>
      <c r="M16" s="8" t="s">
        <v>77</v>
      </c>
      <c r="N16" s="8" t="s">
        <v>286</v>
      </c>
      <c r="O16" s="6" t="s">
        <v>239</v>
      </c>
      <c r="P16" s="18">
        <v>44165</v>
      </c>
      <c r="Q16" s="19" t="s">
        <v>38</v>
      </c>
      <c r="R16" s="7">
        <v>4226279.2</v>
      </c>
      <c r="S16" s="6" t="s">
        <v>239</v>
      </c>
      <c r="T16" s="18">
        <v>44165</v>
      </c>
      <c r="U16" s="19" t="s">
        <v>39</v>
      </c>
      <c r="V16" s="7">
        <v>4012583</v>
      </c>
      <c r="W16" s="18"/>
      <c r="X16" s="28"/>
      <c r="Y16" s="19"/>
      <c r="Z16" s="28"/>
      <c r="AA16" s="7"/>
      <c r="AB16" s="19"/>
      <c r="AC16" s="18"/>
      <c r="AD16" s="28"/>
      <c r="AE16" s="19"/>
      <c r="AF16" s="28"/>
      <c r="AG16" s="7"/>
      <c r="AH16" s="19"/>
      <c r="AI16" s="18"/>
      <c r="AJ16" s="28"/>
      <c r="AK16" s="19"/>
      <c r="AL16" s="28"/>
      <c r="AM16" s="7"/>
      <c r="AN16" s="19"/>
      <c r="AO16" s="18"/>
      <c r="AP16" s="28"/>
      <c r="AQ16" s="19"/>
      <c r="AR16" s="28"/>
      <c r="AS16" s="7"/>
      <c r="AT16" s="19"/>
      <c r="AU16" s="28"/>
      <c r="AV16" s="28"/>
      <c r="AW16" s="19"/>
      <c r="AX16" s="28"/>
      <c r="AY16" s="7"/>
      <c r="AZ16" s="19"/>
      <c r="BA16" s="28"/>
      <c r="BB16" s="28"/>
      <c r="BC16" s="28"/>
      <c r="BD16" s="28"/>
      <c r="BE16" s="28"/>
      <c r="BF16" s="28"/>
      <c r="BG16" s="28"/>
      <c r="BH16" s="28"/>
      <c r="BI16" s="28"/>
      <c r="BJ16" s="28"/>
      <c r="BK16" s="28"/>
      <c r="BL16" s="28"/>
      <c r="BM16" s="28"/>
      <c r="BN16" s="28"/>
      <c r="BO16" s="28"/>
      <c r="BP16" s="28"/>
      <c r="BQ16" s="28"/>
      <c r="BR16" s="28"/>
      <c r="BS16" s="29"/>
      <c r="BT16" s="29"/>
      <c r="BU16" s="29"/>
      <c r="BV16" s="29"/>
      <c r="BW16" s="29"/>
      <c r="BX16" s="29"/>
      <c r="BY16" s="28"/>
      <c r="BZ16" s="19"/>
    </row>
    <row r="17" spans="1:78" s="30" customFormat="1" ht="94.5" x14ac:dyDescent="0.25">
      <c r="A17" s="28"/>
      <c r="B17" s="50" t="s">
        <v>338</v>
      </c>
      <c r="C17" s="8" t="s">
        <v>45</v>
      </c>
      <c r="D17" s="10" t="s">
        <v>355</v>
      </c>
      <c r="E17" s="10" t="s">
        <v>354</v>
      </c>
      <c r="F17" s="14" t="str">
        <f t="shared" si="0"/>
        <v>ссылка</v>
      </c>
      <c r="G17" s="9">
        <v>2304033379</v>
      </c>
      <c r="H17" s="10" t="s">
        <v>356</v>
      </c>
      <c r="I17" s="10" t="s">
        <v>110</v>
      </c>
      <c r="J17" s="8" t="s">
        <v>16</v>
      </c>
      <c r="K17" s="26">
        <v>44229</v>
      </c>
      <c r="L17" s="8" t="s">
        <v>73</v>
      </c>
      <c r="M17" s="8" t="s">
        <v>17</v>
      </c>
      <c r="N17" s="8"/>
      <c r="O17" s="6" t="s">
        <v>357</v>
      </c>
      <c r="P17" s="18">
        <v>45090</v>
      </c>
      <c r="Q17" s="19" t="s">
        <v>38</v>
      </c>
      <c r="R17" s="7">
        <v>0</v>
      </c>
      <c r="S17" s="6" t="s">
        <v>460</v>
      </c>
      <c r="T17" s="18">
        <v>45348</v>
      </c>
      <c r="U17" s="35" t="s">
        <v>39</v>
      </c>
      <c r="V17" s="7">
        <v>15600</v>
      </c>
      <c r="W17" s="18"/>
      <c r="X17" s="28"/>
      <c r="Y17" s="19"/>
      <c r="Z17" s="28"/>
      <c r="AA17" s="7"/>
      <c r="AB17" s="19"/>
      <c r="AC17" s="18"/>
      <c r="AD17" s="28"/>
      <c r="AE17" s="19"/>
      <c r="AF17" s="28"/>
      <c r="AG17" s="7"/>
      <c r="AH17" s="19"/>
      <c r="AI17" s="18"/>
      <c r="AJ17" s="28"/>
      <c r="AK17" s="19"/>
      <c r="AL17" s="28"/>
      <c r="AM17" s="7"/>
      <c r="AN17" s="19"/>
      <c r="AO17" s="18"/>
      <c r="AP17" s="28"/>
      <c r="AQ17" s="19"/>
      <c r="AR17" s="28"/>
      <c r="AS17" s="7"/>
      <c r="AT17" s="19"/>
      <c r="AU17" s="28"/>
      <c r="AV17" s="28"/>
      <c r="AW17" s="19"/>
      <c r="AX17" s="28"/>
      <c r="AY17" s="7"/>
      <c r="AZ17" s="19"/>
      <c r="BA17" s="28"/>
      <c r="BB17" s="28"/>
      <c r="BC17" s="28"/>
      <c r="BD17" s="28"/>
      <c r="BE17" s="28"/>
      <c r="BF17" s="28"/>
      <c r="BG17" s="28"/>
      <c r="BH17" s="28"/>
      <c r="BI17" s="28"/>
      <c r="BJ17" s="28"/>
      <c r="BK17" s="28"/>
      <c r="BL17" s="28"/>
      <c r="BM17" s="28"/>
      <c r="BN17" s="28"/>
      <c r="BO17" s="28"/>
      <c r="BP17" s="28"/>
      <c r="BQ17" s="28"/>
      <c r="BR17" s="28"/>
      <c r="BS17" s="29"/>
      <c r="BT17" s="29"/>
      <c r="BU17" s="29"/>
      <c r="BV17" s="29"/>
      <c r="BW17" s="29"/>
      <c r="BX17" s="29"/>
      <c r="BY17" s="28"/>
      <c r="BZ17" s="19"/>
    </row>
    <row r="18" spans="1:78" s="30" customFormat="1" ht="94.5" x14ac:dyDescent="0.25">
      <c r="A18" s="28"/>
      <c r="B18" s="50" t="s">
        <v>338</v>
      </c>
      <c r="C18" s="8" t="s">
        <v>45</v>
      </c>
      <c r="D18" s="10" t="s">
        <v>355</v>
      </c>
      <c r="E18" s="10" t="s">
        <v>354</v>
      </c>
      <c r="F18" s="14" t="str">
        <f t="shared" si="0"/>
        <v>ссылка</v>
      </c>
      <c r="G18" s="9">
        <v>2304033379</v>
      </c>
      <c r="H18" s="10" t="s">
        <v>356</v>
      </c>
      <c r="I18" s="10" t="s">
        <v>110</v>
      </c>
      <c r="J18" s="8" t="s">
        <v>16</v>
      </c>
      <c r="K18" s="26">
        <v>44229</v>
      </c>
      <c r="L18" s="8" t="s">
        <v>73</v>
      </c>
      <c r="M18" s="8" t="s">
        <v>17</v>
      </c>
      <c r="N18" s="8"/>
      <c r="O18" s="6" t="s">
        <v>358</v>
      </c>
      <c r="P18" s="18">
        <v>45090</v>
      </c>
      <c r="Q18" s="19" t="s">
        <v>38</v>
      </c>
      <c r="R18" s="7">
        <v>0</v>
      </c>
      <c r="S18" s="6" t="s">
        <v>461</v>
      </c>
      <c r="T18" s="18">
        <v>45348</v>
      </c>
      <c r="U18" s="35" t="s">
        <v>39</v>
      </c>
      <c r="V18" s="7">
        <v>880</v>
      </c>
      <c r="W18" s="18"/>
      <c r="X18" s="28"/>
      <c r="Y18" s="19"/>
      <c r="Z18" s="28"/>
      <c r="AA18" s="7"/>
      <c r="AB18" s="19"/>
      <c r="AC18" s="18"/>
      <c r="AD18" s="28"/>
      <c r="AE18" s="19"/>
      <c r="AF18" s="28"/>
      <c r="AG18" s="7"/>
      <c r="AH18" s="19"/>
      <c r="AI18" s="18"/>
      <c r="AJ18" s="28"/>
      <c r="AK18" s="19"/>
      <c r="AL18" s="28"/>
      <c r="AM18" s="7"/>
      <c r="AN18" s="19"/>
      <c r="AO18" s="18"/>
      <c r="AP18" s="28"/>
      <c r="AQ18" s="19"/>
      <c r="AR18" s="28"/>
      <c r="AS18" s="7"/>
      <c r="AT18" s="19"/>
      <c r="AU18" s="28"/>
      <c r="AV18" s="28"/>
      <c r="AW18" s="19"/>
      <c r="AX18" s="28"/>
      <c r="AY18" s="7"/>
      <c r="AZ18" s="19"/>
      <c r="BA18" s="28"/>
      <c r="BB18" s="28"/>
      <c r="BC18" s="28"/>
      <c r="BD18" s="28"/>
      <c r="BE18" s="28"/>
      <c r="BF18" s="28"/>
      <c r="BG18" s="28"/>
      <c r="BH18" s="28"/>
      <c r="BI18" s="28"/>
      <c r="BJ18" s="28"/>
      <c r="BK18" s="28"/>
      <c r="BL18" s="28"/>
      <c r="BM18" s="28"/>
      <c r="BN18" s="28"/>
      <c r="BO18" s="28"/>
      <c r="BP18" s="28"/>
      <c r="BQ18" s="28"/>
      <c r="BR18" s="28"/>
      <c r="BS18" s="29"/>
      <c r="BT18" s="29"/>
      <c r="BU18" s="29"/>
      <c r="BV18" s="29"/>
      <c r="BW18" s="29"/>
      <c r="BX18" s="29"/>
      <c r="BY18" s="28"/>
      <c r="BZ18" s="19"/>
    </row>
    <row r="19" spans="1:78" s="30" customFormat="1" ht="94.5" x14ac:dyDescent="0.25">
      <c r="A19" s="28"/>
      <c r="B19" s="50" t="s">
        <v>338</v>
      </c>
      <c r="C19" s="8" t="s">
        <v>45</v>
      </c>
      <c r="D19" s="10" t="s">
        <v>355</v>
      </c>
      <c r="E19" s="10" t="s">
        <v>354</v>
      </c>
      <c r="F19" s="14" t="str">
        <f t="shared" si="0"/>
        <v>ссылка</v>
      </c>
      <c r="G19" s="9">
        <v>2304033379</v>
      </c>
      <c r="H19" s="10" t="s">
        <v>356</v>
      </c>
      <c r="I19" s="10" t="s">
        <v>110</v>
      </c>
      <c r="J19" s="8" t="s">
        <v>16</v>
      </c>
      <c r="K19" s="26">
        <v>44229</v>
      </c>
      <c r="L19" s="8" t="s">
        <v>73</v>
      </c>
      <c r="M19" s="8" t="s">
        <v>17</v>
      </c>
      <c r="N19" s="8"/>
      <c r="O19" s="6" t="s">
        <v>359</v>
      </c>
      <c r="P19" s="18">
        <v>45090</v>
      </c>
      <c r="Q19" s="19" t="s">
        <v>38</v>
      </c>
      <c r="R19" s="7">
        <v>0</v>
      </c>
      <c r="S19" s="6" t="s">
        <v>462</v>
      </c>
      <c r="T19" s="18">
        <v>45348</v>
      </c>
      <c r="U19" s="35" t="s">
        <v>39</v>
      </c>
      <c r="V19" s="7">
        <v>165</v>
      </c>
      <c r="W19" s="18"/>
      <c r="X19" s="28"/>
      <c r="Y19" s="19"/>
      <c r="Z19" s="28"/>
      <c r="AA19" s="7"/>
      <c r="AB19" s="19"/>
      <c r="AC19" s="18"/>
      <c r="AD19" s="28"/>
      <c r="AE19" s="19"/>
      <c r="AF19" s="28"/>
      <c r="AG19" s="7"/>
      <c r="AH19" s="19"/>
      <c r="AI19" s="18"/>
      <c r="AJ19" s="28"/>
      <c r="AK19" s="19"/>
      <c r="AL19" s="28"/>
      <c r="AM19" s="7"/>
      <c r="AN19" s="19"/>
      <c r="AO19" s="18"/>
      <c r="AP19" s="28"/>
      <c r="AQ19" s="19"/>
      <c r="AR19" s="28"/>
      <c r="AS19" s="7"/>
      <c r="AT19" s="19"/>
      <c r="AU19" s="28"/>
      <c r="AV19" s="28"/>
      <c r="AW19" s="19"/>
      <c r="AX19" s="28"/>
      <c r="AY19" s="7"/>
      <c r="AZ19" s="19"/>
      <c r="BA19" s="28"/>
      <c r="BB19" s="28"/>
      <c r="BC19" s="28"/>
      <c r="BD19" s="28"/>
      <c r="BE19" s="28"/>
      <c r="BF19" s="28"/>
      <c r="BG19" s="28"/>
      <c r="BH19" s="28"/>
      <c r="BI19" s="28"/>
      <c r="BJ19" s="28"/>
      <c r="BK19" s="28"/>
      <c r="BL19" s="28"/>
      <c r="BM19" s="28"/>
      <c r="BN19" s="28"/>
      <c r="BO19" s="28"/>
      <c r="BP19" s="28"/>
      <c r="BQ19" s="28"/>
      <c r="BR19" s="28"/>
      <c r="BS19" s="29"/>
      <c r="BT19" s="29"/>
      <c r="BU19" s="29"/>
      <c r="BV19" s="29"/>
      <c r="BW19" s="29"/>
      <c r="BX19" s="29"/>
      <c r="BY19" s="28"/>
      <c r="BZ19" s="19"/>
    </row>
    <row r="20" spans="1:78" s="30" customFormat="1" ht="94.5" x14ac:dyDescent="0.25">
      <c r="A20" s="28"/>
      <c r="B20" s="50" t="s">
        <v>338</v>
      </c>
      <c r="C20" s="8" t="s">
        <v>45</v>
      </c>
      <c r="D20" s="10" t="s">
        <v>355</v>
      </c>
      <c r="E20" s="10" t="s">
        <v>354</v>
      </c>
      <c r="F20" s="14" t="str">
        <f t="shared" si="0"/>
        <v>ссылка</v>
      </c>
      <c r="G20" s="9">
        <v>2304033379</v>
      </c>
      <c r="H20" s="10" t="s">
        <v>356</v>
      </c>
      <c r="I20" s="10" t="s">
        <v>110</v>
      </c>
      <c r="J20" s="8" t="s">
        <v>16</v>
      </c>
      <c r="K20" s="26">
        <v>44229</v>
      </c>
      <c r="L20" s="8" t="s">
        <v>73</v>
      </c>
      <c r="M20" s="8" t="s">
        <v>18</v>
      </c>
      <c r="N20" s="8"/>
      <c r="O20" s="6" t="s">
        <v>360</v>
      </c>
      <c r="P20" s="18">
        <v>45090</v>
      </c>
      <c r="Q20" s="19" t="s">
        <v>38</v>
      </c>
      <c r="R20" s="7">
        <v>0</v>
      </c>
      <c r="S20" s="6" t="s">
        <v>463</v>
      </c>
      <c r="T20" s="18">
        <v>45348</v>
      </c>
      <c r="U20" s="35" t="s">
        <v>39</v>
      </c>
      <c r="V20" s="7">
        <v>7270</v>
      </c>
      <c r="W20" s="18"/>
      <c r="X20" s="28"/>
      <c r="Y20" s="19"/>
      <c r="Z20" s="28"/>
      <c r="AA20" s="7"/>
      <c r="AB20" s="19"/>
      <c r="AC20" s="18"/>
      <c r="AD20" s="28"/>
      <c r="AE20" s="19"/>
      <c r="AF20" s="28"/>
      <c r="AG20" s="7"/>
      <c r="AH20" s="19"/>
      <c r="AI20" s="18"/>
      <c r="AJ20" s="28"/>
      <c r="AK20" s="19"/>
      <c r="AL20" s="28"/>
      <c r="AM20" s="7"/>
      <c r="AN20" s="19"/>
      <c r="AO20" s="18"/>
      <c r="AP20" s="28"/>
      <c r="AQ20" s="19"/>
      <c r="AR20" s="28"/>
      <c r="AS20" s="7"/>
      <c r="AT20" s="19"/>
      <c r="AU20" s="28"/>
      <c r="AV20" s="28"/>
      <c r="AW20" s="19"/>
      <c r="AX20" s="28"/>
      <c r="AY20" s="7"/>
      <c r="AZ20" s="19"/>
      <c r="BA20" s="28"/>
      <c r="BB20" s="28"/>
      <c r="BC20" s="28"/>
      <c r="BD20" s="28"/>
      <c r="BE20" s="28"/>
      <c r="BF20" s="28"/>
      <c r="BG20" s="28"/>
      <c r="BH20" s="28"/>
      <c r="BI20" s="28"/>
      <c r="BJ20" s="28"/>
      <c r="BK20" s="28"/>
      <c r="BL20" s="28"/>
      <c r="BM20" s="28"/>
      <c r="BN20" s="28"/>
      <c r="BO20" s="28"/>
      <c r="BP20" s="28"/>
      <c r="BQ20" s="28"/>
      <c r="BR20" s="28"/>
      <c r="BS20" s="29"/>
      <c r="BT20" s="29"/>
      <c r="BU20" s="29"/>
      <c r="BV20" s="29"/>
      <c r="BW20" s="29"/>
      <c r="BX20" s="29"/>
      <c r="BY20" s="28"/>
      <c r="BZ20" s="19"/>
    </row>
    <row r="21" spans="1:78" s="30" customFormat="1" ht="99" customHeight="1" x14ac:dyDescent="0.25">
      <c r="A21" s="28"/>
      <c r="B21" s="50" t="s">
        <v>339</v>
      </c>
      <c r="C21" s="8" t="s">
        <v>43</v>
      </c>
      <c r="D21" s="10" t="s">
        <v>283</v>
      </c>
      <c r="E21" s="10" t="s">
        <v>284</v>
      </c>
      <c r="F21" s="14" t="str">
        <f t="shared" ref="F21:F26" si="3">IF(E21&lt;&gt;"",HYPERLINK("http://kad.arbitr.ru/Card?number="&amp;IF(MID(E21,SEARCH("/",E21)+1,2)&lt;&gt;"20",MID(E21,1,SEARCH("/",E21))&amp;"20"&amp;MID(E21,SEARCH("/",E21)+1,2),E21),"ссылка"),"")</f>
        <v>ссылка</v>
      </c>
      <c r="G21" s="13">
        <v>2312166735</v>
      </c>
      <c r="H21" s="38" t="s">
        <v>285</v>
      </c>
      <c r="I21" s="38" t="s">
        <v>110</v>
      </c>
      <c r="J21" s="8" t="s">
        <v>16</v>
      </c>
      <c r="K21" s="26">
        <v>44480</v>
      </c>
      <c r="L21" s="8" t="s">
        <v>339</v>
      </c>
      <c r="M21" s="8" t="s">
        <v>77</v>
      </c>
      <c r="N21" s="8"/>
      <c r="O21" s="6" t="s">
        <v>304</v>
      </c>
      <c r="P21" s="18">
        <v>44683</v>
      </c>
      <c r="Q21" s="19" t="s">
        <v>38</v>
      </c>
      <c r="R21" s="7">
        <v>0</v>
      </c>
      <c r="S21" s="6"/>
      <c r="T21" s="18"/>
      <c r="U21" s="35"/>
      <c r="V21" s="7"/>
      <c r="W21" s="18"/>
      <c r="X21" s="28"/>
      <c r="Y21" s="19"/>
      <c r="Z21" s="28"/>
      <c r="AA21" s="7"/>
      <c r="AB21" s="19"/>
      <c r="AC21" s="18"/>
      <c r="AD21" s="28"/>
      <c r="AE21" s="19"/>
      <c r="AF21" s="28"/>
      <c r="AG21" s="7"/>
      <c r="AH21" s="19"/>
      <c r="AI21" s="18"/>
      <c r="AJ21" s="28"/>
      <c r="AK21" s="19"/>
      <c r="AL21" s="28"/>
      <c r="AM21" s="7"/>
      <c r="AN21" s="19"/>
      <c r="AO21" s="18"/>
      <c r="AP21" s="28"/>
      <c r="AQ21" s="19"/>
      <c r="AR21" s="28"/>
      <c r="AS21" s="7"/>
      <c r="AT21" s="19"/>
      <c r="AU21" s="18"/>
      <c r="AV21" s="28"/>
      <c r="AW21" s="19"/>
      <c r="AX21" s="28"/>
      <c r="AY21" s="7"/>
      <c r="AZ21" s="19"/>
      <c r="BA21" s="28"/>
      <c r="BB21" s="28"/>
      <c r="BC21" s="19"/>
      <c r="BD21" s="28"/>
      <c r="BE21" s="32"/>
      <c r="BF21" s="19"/>
      <c r="BG21" s="28"/>
      <c r="BH21" s="28"/>
      <c r="BI21" s="19"/>
      <c r="BJ21" s="28"/>
      <c r="BK21" s="32"/>
      <c r="BL21" s="28"/>
      <c r="BM21" s="28"/>
      <c r="BN21" s="28"/>
      <c r="BO21" s="28"/>
      <c r="BP21" s="28"/>
      <c r="BQ21" s="28"/>
      <c r="BR21" s="28"/>
      <c r="BS21" s="29"/>
      <c r="BT21" s="29"/>
      <c r="BU21" s="29"/>
      <c r="BV21" s="29"/>
      <c r="BW21" s="29"/>
      <c r="BX21" s="29"/>
      <c r="BY21" s="28"/>
      <c r="BZ21" s="19"/>
    </row>
    <row r="22" spans="1:78" s="30" customFormat="1" ht="96" customHeight="1" x14ac:dyDescent="0.25">
      <c r="A22" s="28"/>
      <c r="B22" s="50" t="s">
        <v>339</v>
      </c>
      <c r="C22" s="8" t="s">
        <v>15</v>
      </c>
      <c r="D22" s="10" t="s">
        <v>80</v>
      </c>
      <c r="E22" s="10" t="s">
        <v>211</v>
      </c>
      <c r="F22" s="14" t="str">
        <f t="shared" si="3"/>
        <v>ссылка</v>
      </c>
      <c r="G22" s="11">
        <v>2311030611</v>
      </c>
      <c r="H22" s="38" t="s">
        <v>81</v>
      </c>
      <c r="I22" s="38" t="s">
        <v>110</v>
      </c>
      <c r="J22" s="8" t="s">
        <v>16</v>
      </c>
      <c r="K22" s="26">
        <v>42892</v>
      </c>
      <c r="L22" s="8" t="s">
        <v>339</v>
      </c>
      <c r="M22" s="8" t="s">
        <v>77</v>
      </c>
      <c r="N22" s="8" t="s">
        <v>250</v>
      </c>
      <c r="O22" s="6" t="s">
        <v>111</v>
      </c>
      <c r="P22" s="18">
        <v>43500</v>
      </c>
      <c r="Q22" s="19" t="s">
        <v>38</v>
      </c>
      <c r="R22" s="7">
        <v>10251.65</v>
      </c>
      <c r="S22" s="6" t="s">
        <v>111</v>
      </c>
      <c r="T22" s="18">
        <v>43584</v>
      </c>
      <c r="U22" s="19" t="s">
        <v>39</v>
      </c>
      <c r="V22" s="7">
        <v>517862.5</v>
      </c>
      <c r="W22" s="18">
        <v>44915</v>
      </c>
      <c r="X22" s="28" t="s">
        <v>21</v>
      </c>
      <c r="Y22" s="19" t="s">
        <v>22</v>
      </c>
      <c r="Z22" s="28" t="s">
        <v>157</v>
      </c>
      <c r="AA22" s="7">
        <v>14063</v>
      </c>
      <c r="AB22" s="19" t="s">
        <v>29</v>
      </c>
      <c r="AC22" s="28" t="s">
        <v>157</v>
      </c>
      <c r="AD22" s="28">
        <v>31025.200000000001</v>
      </c>
      <c r="AE22" s="19" t="s">
        <v>29</v>
      </c>
      <c r="AF22" s="28"/>
      <c r="AG22" s="7"/>
      <c r="AH22" s="27"/>
      <c r="AI22" s="18">
        <v>44979</v>
      </c>
      <c r="AJ22" s="28" t="s">
        <v>21</v>
      </c>
      <c r="AK22" s="19" t="s">
        <v>26</v>
      </c>
      <c r="AL22" s="28" t="s">
        <v>127</v>
      </c>
      <c r="AM22" s="7">
        <v>0</v>
      </c>
      <c r="AN22" s="19" t="s">
        <v>33</v>
      </c>
      <c r="AO22" s="18" t="s">
        <v>328</v>
      </c>
      <c r="AP22" s="28" t="s">
        <v>31</v>
      </c>
      <c r="AQ22" s="19" t="s">
        <v>49</v>
      </c>
      <c r="AR22" s="28"/>
      <c r="AS22" s="7"/>
      <c r="AT22" s="19"/>
      <c r="AU22" s="28"/>
      <c r="AV22" s="28"/>
      <c r="AW22" s="19"/>
      <c r="AX22" s="28"/>
      <c r="AY22" s="7"/>
      <c r="AZ22" s="19"/>
      <c r="BA22" s="28"/>
      <c r="BB22" s="28"/>
      <c r="BC22" s="19"/>
      <c r="BD22" s="28"/>
      <c r="BE22" s="32"/>
      <c r="BF22" s="19"/>
      <c r="BG22" s="28"/>
      <c r="BH22" s="28"/>
      <c r="BI22" s="19"/>
      <c r="BJ22" s="28"/>
      <c r="BK22" s="32"/>
      <c r="BL22" s="28"/>
      <c r="BM22" s="28"/>
      <c r="BN22" s="28"/>
      <c r="BO22" s="28"/>
      <c r="BP22" s="28"/>
      <c r="BQ22" s="28"/>
      <c r="BR22" s="28"/>
      <c r="BS22" s="29"/>
      <c r="BT22" s="29"/>
      <c r="BU22" s="29"/>
      <c r="BV22" s="29"/>
      <c r="BW22" s="29"/>
      <c r="BX22" s="29"/>
      <c r="BY22" s="28"/>
      <c r="BZ22" s="19"/>
    </row>
    <row r="23" spans="1:78" s="30" customFormat="1" ht="88.5" customHeight="1" x14ac:dyDescent="0.25">
      <c r="A23" s="28"/>
      <c r="B23" s="50" t="s">
        <v>339</v>
      </c>
      <c r="C23" s="8" t="s">
        <v>15</v>
      </c>
      <c r="D23" s="10" t="s">
        <v>80</v>
      </c>
      <c r="E23" s="10" t="s">
        <v>211</v>
      </c>
      <c r="F23" s="14" t="str">
        <f t="shared" si="3"/>
        <v>ссылка</v>
      </c>
      <c r="G23" s="11">
        <v>2311030611</v>
      </c>
      <c r="H23" s="38" t="s">
        <v>81</v>
      </c>
      <c r="I23" s="38" t="s">
        <v>110</v>
      </c>
      <c r="J23" s="8" t="s">
        <v>16</v>
      </c>
      <c r="K23" s="26">
        <v>42892</v>
      </c>
      <c r="L23" s="8" t="s">
        <v>339</v>
      </c>
      <c r="M23" s="8" t="s">
        <v>18</v>
      </c>
      <c r="N23" s="8" t="s">
        <v>290</v>
      </c>
      <c r="O23" s="6" t="s">
        <v>112</v>
      </c>
      <c r="P23" s="18">
        <v>43500</v>
      </c>
      <c r="Q23" s="19" t="s">
        <v>38</v>
      </c>
      <c r="R23" s="7"/>
      <c r="S23" s="6" t="s">
        <v>112</v>
      </c>
      <c r="T23" s="18">
        <v>43584</v>
      </c>
      <c r="U23" s="19" t="s">
        <v>39</v>
      </c>
      <c r="V23" s="7">
        <v>16626.099999999999</v>
      </c>
      <c r="W23" s="18">
        <v>43774</v>
      </c>
      <c r="X23" s="28" t="s">
        <v>21</v>
      </c>
      <c r="Y23" s="19" t="s">
        <v>22</v>
      </c>
      <c r="Z23" s="28" t="s">
        <v>93</v>
      </c>
      <c r="AA23" s="7">
        <v>0</v>
      </c>
      <c r="AB23" s="19" t="s">
        <v>29</v>
      </c>
      <c r="AC23" s="18"/>
      <c r="AD23" s="28"/>
      <c r="AE23" s="27"/>
      <c r="AF23" s="28"/>
      <c r="AG23" s="7"/>
      <c r="AH23" s="27"/>
      <c r="AI23" s="18"/>
      <c r="AJ23" s="28"/>
      <c r="AK23" s="27"/>
      <c r="AL23" s="28"/>
      <c r="AM23" s="7"/>
      <c r="AN23" s="19"/>
      <c r="AO23" s="18"/>
      <c r="AP23" s="28"/>
      <c r="AQ23" s="19"/>
      <c r="AR23" s="28"/>
      <c r="AS23" s="7"/>
      <c r="AT23" s="19"/>
      <c r="AU23" s="28"/>
      <c r="AV23" s="28"/>
      <c r="AW23" s="19"/>
      <c r="AX23" s="28"/>
      <c r="AY23" s="7"/>
      <c r="AZ23" s="19"/>
      <c r="BA23" s="28"/>
      <c r="BB23" s="28"/>
      <c r="BC23" s="19"/>
      <c r="BD23" s="28"/>
      <c r="BE23" s="32"/>
      <c r="BF23" s="19"/>
      <c r="BG23" s="28"/>
      <c r="BH23" s="28"/>
      <c r="BI23" s="19"/>
      <c r="BJ23" s="28"/>
      <c r="BK23" s="32"/>
      <c r="BL23" s="28"/>
      <c r="BM23" s="28"/>
      <c r="BN23" s="28"/>
      <c r="BO23" s="28"/>
      <c r="BP23" s="28"/>
      <c r="BQ23" s="28"/>
      <c r="BR23" s="28"/>
      <c r="BS23" s="29"/>
      <c r="BT23" s="29"/>
      <c r="BU23" s="29"/>
      <c r="BV23" s="29"/>
      <c r="BW23" s="29"/>
      <c r="BX23" s="29"/>
      <c r="BY23" s="28"/>
      <c r="BZ23" s="19"/>
    </row>
    <row r="24" spans="1:78" s="30" customFormat="1" ht="88.5" customHeight="1" x14ac:dyDescent="0.25">
      <c r="A24" s="28"/>
      <c r="B24" s="50" t="s">
        <v>339</v>
      </c>
      <c r="C24" s="8" t="s">
        <v>15</v>
      </c>
      <c r="D24" s="10" t="s">
        <v>80</v>
      </c>
      <c r="E24" s="10" t="s">
        <v>211</v>
      </c>
      <c r="F24" s="14" t="str">
        <f t="shared" si="3"/>
        <v>ссылка</v>
      </c>
      <c r="G24" s="11">
        <v>2311030611</v>
      </c>
      <c r="H24" s="38" t="s">
        <v>81</v>
      </c>
      <c r="I24" s="38" t="s">
        <v>110</v>
      </c>
      <c r="J24" s="8" t="s">
        <v>16</v>
      </c>
      <c r="K24" s="26">
        <v>42892</v>
      </c>
      <c r="L24" s="8" t="s">
        <v>339</v>
      </c>
      <c r="M24" s="8" t="s">
        <v>17</v>
      </c>
      <c r="N24" s="8" t="s">
        <v>268</v>
      </c>
      <c r="O24" s="6" t="s">
        <v>289</v>
      </c>
      <c r="P24" s="18">
        <v>44706</v>
      </c>
      <c r="Q24" s="19" t="s">
        <v>38</v>
      </c>
      <c r="R24" s="7">
        <v>97861.8</v>
      </c>
      <c r="S24" s="6" t="s">
        <v>599</v>
      </c>
      <c r="T24" s="18">
        <v>45432</v>
      </c>
      <c r="U24" s="19" t="s">
        <v>39</v>
      </c>
      <c r="V24" s="7">
        <v>56166.7</v>
      </c>
      <c r="W24" s="18"/>
      <c r="X24" s="28"/>
      <c r="Y24" s="19"/>
      <c r="Z24" s="28"/>
      <c r="AA24" s="7"/>
      <c r="AB24" s="19"/>
      <c r="AC24" s="18"/>
      <c r="AD24" s="28"/>
      <c r="AE24" s="27"/>
      <c r="AF24" s="28"/>
      <c r="AG24" s="7"/>
      <c r="AH24" s="27"/>
      <c r="AI24" s="18"/>
      <c r="AJ24" s="28"/>
      <c r="AK24" s="27"/>
      <c r="AL24" s="28"/>
      <c r="AM24" s="7"/>
      <c r="AN24" s="19"/>
      <c r="AO24" s="18"/>
      <c r="AP24" s="28"/>
      <c r="AQ24" s="19"/>
      <c r="AR24" s="28"/>
      <c r="AS24" s="7"/>
      <c r="AT24" s="19"/>
      <c r="AU24" s="28"/>
      <c r="AV24" s="28"/>
      <c r="AW24" s="19"/>
      <c r="AX24" s="28"/>
      <c r="AY24" s="7"/>
      <c r="AZ24" s="19"/>
      <c r="BA24" s="28"/>
      <c r="BB24" s="28"/>
      <c r="BC24" s="19"/>
      <c r="BD24" s="28"/>
      <c r="BE24" s="32"/>
      <c r="BF24" s="19"/>
      <c r="BG24" s="28"/>
      <c r="BH24" s="28"/>
      <c r="BI24" s="19"/>
      <c r="BJ24" s="28"/>
      <c r="BK24" s="32"/>
      <c r="BL24" s="28"/>
      <c r="BM24" s="28"/>
      <c r="BN24" s="28"/>
      <c r="BO24" s="28"/>
      <c r="BP24" s="28"/>
      <c r="BQ24" s="28"/>
      <c r="BR24" s="28"/>
      <c r="BS24" s="29"/>
      <c r="BT24" s="29"/>
      <c r="BU24" s="29"/>
      <c r="BV24" s="29"/>
      <c r="BW24" s="29"/>
      <c r="BX24" s="29"/>
      <c r="BY24" s="28"/>
      <c r="BZ24" s="19"/>
    </row>
    <row r="25" spans="1:78" s="30" customFormat="1" ht="88.5" customHeight="1" x14ac:dyDescent="0.25">
      <c r="A25" s="28"/>
      <c r="B25" s="50" t="s">
        <v>339</v>
      </c>
      <c r="C25" s="8" t="s">
        <v>15</v>
      </c>
      <c r="D25" s="10" t="s">
        <v>80</v>
      </c>
      <c r="E25" s="10" t="s">
        <v>211</v>
      </c>
      <c r="F25" s="14" t="str">
        <f t="shared" si="3"/>
        <v>ссылка</v>
      </c>
      <c r="G25" s="11">
        <v>2311030611</v>
      </c>
      <c r="H25" s="38" t="s">
        <v>81</v>
      </c>
      <c r="I25" s="38" t="s">
        <v>110</v>
      </c>
      <c r="J25" s="8" t="s">
        <v>16</v>
      </c>
      <c r="K25" s="26">
        <v>42892</v>
      </c>
      <c r="L25" s="8" t="s">
        <v>339</v>
      </c>
      <c r="M25" s="8" t="s">
        <v>17</v>
      </c>
      <c r="N25" s="8" t="s">
        <v>268</v>
      </c>
      <c r="O25" s="6" t="s">
        <v>435</v>
      </c>
      <c r="P25" s="18"/>
      <c r="Q25" s="19"/>
      <c r="R25" s="7"/>
      <c r="S25" s="6" t="s">
        <v>435</v>
      </c>
      <c r="T25" s="18"/>
      <c r="U25" s="19"/>
      <c r="V25" s="7">
        <v>325.60000000000002</v>
      </c>
      <c r="W25" s="18">
        <v>45358</v>
      </c>
      <c r="X25" s="28" t="s">
        <v>21</v>
      </c>
      <c r="Y25" s="19" t="s">
        <v>22</v>
      </c>
      <c r="Z25" s="28" t="s">
        <v>127</v>
      </c>
      <c r="AA25" s="7">
        <v>0</v>
      </c>
      <c r="AB25" s="19" t="s">
        <v>70</v>
      </c>
      <c r="AC25" s="18">
        <v>45404</v>
      </c>
      <c r="AD25" s="28" t="s">
        <v>21</v>
      </c>
      <c r="AE25" s="19" t="s">
        <v>26</v>
      </c>
      <c r="AF25" s="28" t="s">
        <v>127</v>
      </c>
      <c r="AG25" s="7">
        <v>0</v>
      </c>
      <c r="AH25" s="19" t="s">
        <v>28</v>
      </c>
      <c r="AI25" s="18">
        <v>45457</v>
      </c>
      <c r="AJ25" s="28" t="s">
        <v>21</v>
      </c>
      <c r="AK25" s="19" t="s">
        <v>26</v>
      </c>
      <c r="AL25" s="28" t="s">
        <v>127</v>
      </c>
      <c r="AM25" s="7">
        <v>0</v>
      </c>
      <c r="AN25" s="19" t="s">
        <v>28</v>
      </c>
      <c r="AO25" s="18" t="s">
        <v>566</v>
      </c>
      <c r="AP25" s="28" t="s">
        <v>31</v>
      </c>
      <c r="AQ25" s="19" t="s">
        <v>32</v>
      </c>
      <c r="AR25" s="28" t="s">
        <v>127</v>
      </c>
      <c r="AS25" s="7">
        <v>0</v>
      </c>
      <c r="AT25" s="19" t="s">
        <v>55</v>
      </c>
      <c r="AU25" s="28"/>
      <c r="AV25" s="28"/>
      <c r="AW25" s="19"/>
      <c r="AX25" s="28"/>
      <c r="AY25" s="7"/>
      <c r="AZ25" s="19"/>
      <c r="BA25" s="28"/>
      <c r="BB25" s="28"/>
      <c r="BC25" s="19"/>
      <c r="BD25" s="28"/>
      <c r="BE25" s="32"/>
      <c r="BF25" s="19"/>
      <c r="BG25" s="28"/>
      <c r="BH25" s="28"/>
      <c r="BI25" s="19"/>
      <c r="BJ25" s="28"/>
      <c r="BK25" s="32"/>
      <c r="BL25" s="28"/>
      <c r="BM25" s="28"/>
      <c r="BN25" s="28"/>
      <c r="BO25" s="28"/>
      <c r="BP25" s="28"/>
      <c r="BQ25" s="28"/>
      <c r="BR25" s="28"/>
      <c r="BS25" s="29"/>
      <c r="BT25" s="29"/>
      <c r="BU25" s="29"/>
      <c r="BV25" s="29"/>
      <c r="BW25" s="29"/>
      <c r="BX25" s="29"/>
      <c r="BY25" s="28"/>
      <c r="BZ25" s="19"/>
    </row>
    <row r="26" spans="1:78" s="30" customFormat="1" ht="109.5" customHeight="1" x14ac:dyDescent="0.25">
      <c r="A26" s="28"/>
      <c r="B26" s="50" t="s">
        <v>339</v>
      </c>
      <c r="C26" s="8" t="s">
        <v>94</v>
      </c>
      <c r="D26" s="10" t="s">
        <v>95</v>
      </c>
      <c r="E26" s="10" t="s">
        <v>212</v>
      </c>
      <c r="F26" s="14" t="str">
        <f t="shared" si="3"/>
        <v>ссылка</v>
      </c>
      <c r="G26" s="12" t="s">
        <v>96</v>
      </c>
      <c r="H26" s="10" t="s">
        <v>97</v>
      </c>
      <c r="I26" s="21" t="s">
        <v>110</v>
      </c>
      <c r="J26" s="8" t="s">
        <v>16</v>
      </c>
      <c r="K26" s="26">
        <v>43451</v>
      </c>
      <c r="L26" s="8" t="s">
        <v>339</v>
      </c>
      <c r="M26" s="8" t="s">
        <v>18</v>
      </c>
      <c r="N26" s="8"/>
      <c r="O26" s="6" t="s">
        <v>459</v>
      </c>
      <c r="P26" s="18">
        <v>43698</v>
      </c>
      <c r="Q26" s="19" t="s">
        <v>38</v>
      </c>
      <c r="R26" s="7">
        <v>0</v>
      </c>
      <c r="S26" s="6" t="s">
        <v>485</v>
      </c>
      <c r="T26" s="18">
        <v>45282</v>
      </c>
      <c r="U26" s="19" t="s">
        <v>39</v>
      </c>
      <c r="V26" s="7">
        <v>252263</v>
      </c>
      <c r="W26" s="18"/>
      <c r="X26" s="28"/>
      <c r="Y26" s="19"/>
      <c r="Z26" s="28"/>
      <c r="AA26" s="7"/>
      <c r="AB26" s="19"/>
      <c r="AC26" s="18"/>
      <c r="AD26" s="28"/>
      <c r="AE26" s="19"/>
      <c r="AF26" s="28"/>
      <c r="AG26" s="7"/>
      <c r="AH26" s="19"/>
      <c r="AI26" s="18"/>
      <c r="AJ26" s="28"/>
      <c r="AK26" s="27"/>
      <c r="AL26" s="28"/>
      <c r="AM26" s="7"/>
      <c r="AN26" s="19"/>
      <c r="AO26" s="18"/>
      <c r="AP26" s="28"/>
      <c r="AQ26" s="19"/>
      <c r="AR26" s="28"/>
      <c r="AS26" s="7"/>
      <c r="AT26" s="19"/>
      <c r="AU26" s="18"/>
      <c r="AV26" s="28"/>
      <c r="AW26" s="19"/>
      <c r="AX26" s="28"/>
      <c r="AY26" s="7"/>
      <c r="AZ26" s="19"/>
      <c r="BA26" s="28"/>
      <c r="BB26" s="28"/>
      <c r="BC26" s="19"/>
      <c r="BD26" s="28"/>
      <c r="BE26" s="32"/>
      <c r="BF26" s="19"/>
      <c r="BG26" s="28"/>
      <c r="BH26" s="28"/>
      <c r="BI26" s="19"/>
      <c r="BJ26" s="28"/>
      <c r="BK26" s="32"/>
      <c r="BL26" s="28"/>
      <c r="BM26" s="28"/>
      <c r="BN26" s="28"/>
      <c r="BO26" s="28"/>
      <c r="BP26" s="28"/>
      <c r="BQ26" s="28"/>
      <c r="BR26" s="28"/>
      <c r="BS26" s="29"/>
      <c r="BT26" s="29"/>
      <c r="BU26" s="29"/>
      <c r="BV26" s="29"/>
      <c r="BW26" s="29"/>
      <c r="BX26" s="29"/>
      <c r="BY26" s="28"/>
      <c r="BZ26" s="19"/>
    </row>
    <row r="27" spans="1:78" s="30" customFormat="1" ht="114" customHeight="1" x14ac:dyDescent="0.25">
      <c r="A27" s="28"/>
      <c r="B27" s="50" t="s">
        <v>339</v>
      </c>
      <c r="C27" s="8" t="s">
        <v>15</v>
      </c>
      <c r="D27" s="10" t="s">
        <v>142</v>
      </c>
      <c r="E27" s="10" t="s">
        <v>214</v>
      </c>
      <c r="F27" s="14" t="str">
        <f t="shared" ref="F27" si="4">IF(E27&lt;&gt;"",HYPERLINK("http://kad.arbitr.ru/Card?number="&amp;IF(MID(E27,SEARCH("/",E27)+1,2)&lt;&gt;"20",MID(E27,1,SEARCH("/",E27))&amp;"20"&amp;MID(E27,SEARCH("/",E27)+1,2),E27),"ссылка"),"")</f>
        <v>ссылка</v>
      </c>
      <c r="G27" s="13">
        <v>2312220478</v>
      </c>
      <c r="H27" s="38" t="s">
        <v>141</v>
      </c>
      <c r="I27" s="38" t="s">
        <v>110</v>
      </c>
      <c r="J27" s="8" t="s">
        <v>16</v>
      </c>
      <c r="K27" s="26">
        <v>43976</v>
      </c>
      <c r="L27" s="8" t="s">
        <v>86</v>
      </c>
      <c r="M27" s="8" t="s">
        <v>77</v>
      </c>
      <c r="N27" s="8" t="s">
        <v>264</v>
      </c>
      <c r="O27" s="6" t="s">
        <v>143</v>
      </c>
      <c r="P27" s="18">
        <v>43997</v>
      </c>
      <c r="Q27" s="19" t="s">
        <v>38</v>
      </c>
      <c r="R27" s="7">
        <v>0</v>
      </c>
      <c r="S27" s="6" t="s">
        <v>143</v>
      </c>
      <c r="T27" s="18">
        <v>44147</v>
      </c>
      <c r="U27" s="35" t="s">
        <v>39</v>
      </c>
      <c r="V27" s="7">
        <v>22861.5</v>
      </c>
      <c r="W27" s="18">
        <v>44224</v>
      </c>
      <c r="X27" s="28" t="s">
        <v>21</v>
      </c>
      <c r="Y27" s="19" t="s">
        <v>22</v>
      </c>
      <c r="Z27" s="28" t="s">
        <v>241</v>
      </c>
      <c r="AA27" s="7">
        <v>0</v>
      </c>
      <c r="AB27" s="19" t="s">
        <v>163</v>
      </c>
      <c r="AC27" s="18">
        <v>45392</v>
      </c>
      <c r="AD27" s="28" t="s">
        <v>21</v>
      </c>
      <c r="AE27" s="19" t="s">
        <v>26</v>
      </c>
      <c r="AF27" s="28" t="s">
        <v>127</v>
      </c>
      <c r="AG27" s="7">
        <v>0</v>
      </c>
      <c r="AH27" s="19" t="s">
        <v>33</v>
      </c>
      <c r="AI27" s="18">
        <v>45446</v>
      </c>
      <c r="AJ27" s="28" t="s">
        <v>21</v>
      </c>
      <c r="AK27" s="19" t="s">
        <v>32</v>
      </c>
      <c r="AL27" s="28" t="s">
        <v>127</v>
      </c>
      <c r="AM27" s="7">
        <v>0</v>
      </c>
      <c r="AN27" s="19" t="s">
        <v>33</v>
      </c>
      <c r="AO27" s="18" t="s">
        <v>533</v>
      </c>
      <c r="AP27" s="28" t="s">
        <v>31</v>
      </c>
      <c r="AQ27" s="19" t="s">
        <v>49</v>
      </c>
      <c r="AR27" s="28"/>
      <c r="AS27" s="7"/>
      <c r="AT27" s="19"/>
      <c r="AU27" s="18"/>
      <c r="AV27" s="28"/>
      <c r="AW27" s="19"/>
      <c r="AX27" s="28"/>
      <c r="AY27" s="7"/>
      <c r="AZ27" s="19"/>
      <c r="BA27" s="28"/>
      <c r="BB27" s="28"/>
      <c r="BC27" s="19"/>
      <c r="BD27" s="28"/>
      <c r="BE27" s="32"/>
      <c r="BF27" s="19"/>
      <c r="BG27" s="28"/>
      <c r="BH27" s="28"/>
      <c r="BI27" s="19"/>
      <c r="BJ27" s="28"/>
      <c r="BK27" s="32"/>
      <c r="BL27" s="28"/>
      <c r="BM27" s="28"/>
      <c r="BN27" s="28"/>
      <c r="BO27" s="28"/>
      <c r="BP27" s="28"/>
      <c r="BQ27" s="28"/>
      <c r="BR27" s="28"/>
      <c r="BS27" s="29"/>
      <c r="BT27" s="29"/>
      <c r="BU27" s="29"/>
      <c r="BV27" s="29"/>
      <c r="BW27" s="29"/>
      <c r="BX27" s="29"/>
      <c r="BY27" s="28"/>
      <c r="BZ27" s="19"/>
    </row>
    <row r="28" spans="1:78" s="30" customFormat="1" ht="141.75" x14ac:dyDescent="0.25">
      <c r="A28" s="28"/>
      <c r="B28" s="50" t="s">
        <v>339</v>
      </c>
      <c r="C28" s="8" t="s">
        <v>45</v>
      </c>
      <c r="D28" s="10" t="s">
        <v>171</v>
      </c>
      <c r="E28" s="10" t="s">
        <v>215</v>
      </c>
      <c r="F28" s="14" t="str">
        <f t="shared" ref="F28:F31" si="5">IF(E28&lt;&gt;"",HYPERLINK("http://kad.arbitr.ru/Card?number="&amp;IF(MID(E28,SEARCH("/",E28)+1,2)&lt;&gt;"20",MID(E28,1,SEARCH("/",E28))&amp;"20"&amp;MID(E28,SEARCH("/",E28)+1,2),E28),"ссылка"),"")</f>
        <v>ссылка</v>
      </c>
      <c r="G28" s="13">
        <v>2312212389</v>
      </c>
      <c r="H28" s="10" t="s">
        <v>170</v>
      </c>
      <c r="I28" s="21" t="s">
        <v>110</v>
      </c>
      <c r="J28" s="8" t="s">
        <v>16</v>
      </c>
      <c r="K28" s="26">
        <v>44294</v>
      </c>
      <c r="L28" s="8" t="s">
        <v>339</v>
      </c>
      <c r="M28" s="8" t="s">
        <v>18</v>
      </c>
      <c r="N28" s="8" t="s">
        <v>267</v>
      </c>
      <c r="O28" s="6" t="s">
        <v>172</v>
      </c>
      <c r="P28" s="18">
        <v>44385</v>
      </c>
      <c r="Q28" s="19" t="s">
        <v>38</v>
      </c>
      <c r="R28" s="7">
        <v>0</v>
      </c>
      <c r="S28" s="6" t="s">
        <v>335</v>
      </c>
      <c r="T28" s="18">
        <v>44995</v>
      </c>
      <c r="U28" s="35" t="s">
        <v>39</v>
      </c>
      <c r="V28" s="7">
        <v>157971</v>
      </c>
      <c r="W28" s="18"/>
      <c r="X28" s="28"/>
      <c r="Y28" s="19"/>
      <c r="Z28" s="28"/>
      <c r="AA28" s="7"/>
      <c r="AB28" s="19"/>
      <c r="AC28" s="18"/>
      <c r="AD28" s="28"/>
      <c r="AE28" s="52"/>
      <c r="AF28" s="28"/>
      <c r="AG28" s="7"/>
      <c r="AH28" s="19"/>
      <c r="AI28" s="18"/>
      <c r="AJ28" s="28"/>
      <c r="AK28" s="19"/>
      <c r="AL28" s="28"/>
      <c r="AM28" s="7"/>
      <c r="AN28" s="19"/>
      <c r="AO28" s="18"/>
      <c r="AP28" s="28"/>
      <c r="AQ28" s="19"/>
      <c r="AR28" s="28"/>
      <c r="AS28" s="7"/>
      <c r="AT28" s="19"/>
      <c r="AU28" s="18"/>
      <c r="AV28" s="28"/>
      <c r="AW28" s="19"/>
      <c r="AX28" s="28"/>
      <c r="AY28" s="7"/>
      <c r="AZ28" s="19"/>
      <c r="BA28" s="28"/>
      <c r="BB28" s="28"/>
      <c r="BC28" s="19"/>
      <c r="BD28" s="28"/>
      <c r="BE28" s="32"/>
      <c r="BF28" s="19"/>
      <c r="BG28" s="28"/>
      <c r="BH28" s="28"/>
      <c r="BI28" s="19"/>
      <c r="BJ28" s="28"/>
      <c r="BK28" s="32"/>
      <c r="BL28" s="28"/>
      <c r="BM28" s="28"/>
      <c r="BN28" s="28"/>
      <c r="BO28" s="28"/>
      <c r="BP28" s="28"/>
      <c r="BQ28" s="28"/>
      <c r="BR28" s="28"/>
      <c r="BS28" s="29"/>
      <c r="BT28" s="29"/>
      <c r="BU28" s="29"/>
      <c r="BV28" s="29"/>
      <c r="BW28" s="29"/>
      <c r="BX28" s="29"/>
      <c r="BY28" s="28"/>
      <c r="BZ28" s="19"/>
    </row>
    <row r="29" spans="1:78" s="30" customFormat="1" ht="111.75" customHeight="1" x14ac:dyDescent="0.25">
      <c r="A29" s="28"/>
      <c r="B29" s="50" t="s">
        <v>339</v>
      </c>
      <c r="C29" s="8" t="s">
        <v>45</v>
      </c>
      <c r="D29" s="10" t="s">
        <v>171</v>
      </c>
      <c r="E29" s="10" t="s">
        <v>215</v>
      </c>
      <c r="F29" s="14" t="str">
        <f t="shared" si="5"/>
        <v>ссылка</v>
      </c>
      <c r="G29" s="13">
        <v>2312212389</v>
      </c>
      <c r="H29" s="10" t="s">
        <v>170</v>
      </c>
      <c r="I29" s="21" t="s">
        <v>110</v>
      </c>
      <c r="J29" s="8" t="s">
        <v>16</v>
      </c>
      <c r="K29" s="26">
        <v>44294</v>
      </c>
      <c r="L29" s="8" t="s">
        <v>339</v>
      </c>
      <c r="M29" s="8" t="s">
        <v>18</v>
      </c>
      <c r="N29" s="8" t="s">
        <v>291</v>
      </c>
      <c r="O29" s="6" t="s">
        <v>173</v>
      </c>
      <c r="P29" s="18">
        <v>44385</v>
      </c>
      <c r="Q29" s="19" t="s">
        <v>38</v>
      </c>
      <c r="R29" s="7">
        <v>0</v>
      </c>
      <c r="S29" s="6" t="s">
        <v>336</v>
      </c>
      <c r="T29" s="18">
        <v>44995</v>
      </c>
      <c r="U29" s="35" t="s">
        <v>39</v>
      </c>
      <c r="V29" s="7">
        <v>48759</v>
      </c>
      <c r="W29" s="18"/>
      <c r="X29" s="28"/>
      <c r="Y29" s="19"/>
      <c r="Z29" s="28"/>
      <c r="AA29" s="7"/>
      <c r="AB29" s="19"/>
      <c r="AC29" s="18"/>
      <c r="AD29" s="28"/>
      <c r="AE29" s="52"/>
      <c r="AF29" s="28"/>
      <c r="AG29" s="7"/>
      <c r="AH29" s="19"/>
      <c r="AI29" s="18"/>
      <c r="AJ29" s="28"/>
      <c r="AK29" s="19"/>
      <c r="AL29" s="28"/>
      <c r="AM29" s="7"/>
      <c r="AN29" s="19"/>
      <c r="AO29" s="18"/>
      <c r="AP29" s="28"/>
      <c r="AQ29" s="19"/>
      <c r="AR29" s="28"/>
      <c r="AS29" s="7"/>
      <c r="AT29" s="19"/>
      <c r="AU29" s="18"/>
      <c r="AV29" s="28"/>
      <c r="AW29" s="19"/>
      <c r="AX29" s="28"/>
      <c r="AY29" s="7"/>
      <c r="AZ29" s="19"/>
      <c r="BA29" s="28"/>
      <c r="BB29" s="28"/>
      <c r="BC29" s="19"/>
      <c r="BD29" s="28"/>
      <c r="BE29" s="32"/>
      <c r="BF29" s="19"/>
      <c r="BG29" s="28"/>
      <c r="BH29" s="28"/>
      <c r="BI29" s="19"/>
      <c r="BJ29" s="28"/>
      <c r="BK29" s="32"/>
      <c r="BL29" s="28"/>
      <c r="BM29" s="28"/>
      <c r="BN29" s="28"/>
      <c r="BO29" s="28"/>
      <c r="BP29" s="28"/>
      <c r="BQ29" s="28"/>
      <c r="BR29" s="28"/>
      <c r="BS29" s="29"/>
      <c r="BT29" s="29"/>
      <c r="BU29" s="29"/>
      <c r="BV29" s="29"/>
      <c r="BW29" s="29"/>
      <c r="BX29" s="29"/>
      <c r="BY29" s="28"/>
      <c r="BZ29" s="19"/>
    </row>
    <row r="30" spans="1:78" s="30" customFormat="1" ht="94.5" x14ac:dyDescent="0.25">
      <c r="A30" s="28"/>
      <c r="B30" s="50" t="s">
        <v>339</v>
      </c>
      <c r="C30" s="8" t="s">
        <v>106</v>
      </c>
      <c r="D30" s="10" t="s">
        <v>190</v>
      </c>
      <c r="E30" s="10" t="s">
        <v>217</v>
      </c>
      <c r="F30" s="14" t="str">
        <f t="shared" si="5"/>
        <v>ссылка</v>
      </c>
      <c r="G30" s="13">
        <v>231001833700</v>
      </c>
      <c r="H30" s="38" t="s">
        <v>189</v>
      </c>
      <c r="I30" s="38" t="s">
        <v>110</v>
      </c>
      <c r="J30" s="8" t="s">
        <v>91</v>
      </c>
      <c r="K30" s="26">
        <v>44431</v>
      </c>
      <c r="L30" s="8" t="s">
        <v>339</v>
      </c>
      <c r="M30" s="8" t="s">
        <v>77</v>
      </c>
      <c r="N30" s="8" t="s">
        <v>264</v>
      </c>
      <c r="O30" s="6" t="s">
        <v>395</v>
      </c>
      <c r="P30" s="18"/>
      <c r="Q30" s="19"/>
      <c r="R30" s="7"/>
      <c r="S30" s="6" t="s">
        <v>198</v>
      </c>
      <c r="T30" s="18">
        <v>44537</v>
      </c>
      <c r="U30" s="35" t="s">
        <v>39</v>
      </c>
      <c r="V30" s="7">
        <v>21500</v>
      </c>
      <c r="W30" s="18">
        <v>44607</v>
      </c>
      <c r="X30" s="28" t="s">
        <v>21</v>
      </c>
      <c r="Y30" s="19" t="s">
        <v>22</v>
      </c>
      <c r="Z30" s="28" t="s">
        <v>127</v>
      </c>
      <c r="AA30" s="7">
        <v>0</v>
      </c>
      <c r="AB30" s="19" t="s">
        <v>29</v>
      </c>
      <c r="AC30" s="18">
        <v>44648</v>
      </c>
      <c r="AD30" s="28" t="s">
        <v>21</v>
      </c>
      <c r="AE30" s="51" t="s">
        <v>26</v>
      </c>
      <c r="AF30" s="28" t="s">
        <v>127</v>
      </c>
      <c r="AG30" s="7">
        <v>0</v>
      </c>
      <c r="AH30" s="19" t="s">
        <v>28</v>
      </c>
      <c r="AI30" s="18" t="s">
        <v>253</v>
      </c>
      <c r="AJ30" s="28" t="s">
        <v>31</v>
      </c>
      <c r="AK30" s="19" t="s">
        <v>32</v>
      </c>
      <c r="AL30" s="28" t="s">
        <v>23</v>
      </c>
      <c r="AM30" s="7">
        <v>0</v>
      </c>
      <c r="AN30" s="19" t="s">
        <v>33</v>
      </c>
      <c r="AO30" s="18" t="s">
        <v>297</v>
      </c>
      <c r="AP30" s="28" t="s">
        <v>31</v>
      </c>
      <c r="AQ30" s="19" t="s">
        <v>49</v>
      </c>
      <c r="AR30" s="28" t="s">
        <v>127</v>
      </c>
      <c r="AS30" s="7">
        <v>0</v>
      </c>
      <c r="AT30" s="19" t="s">
        <v>55</v>
      </c>
      <c r="AU30" s="18" t="s">
        <v>327</v>
      </c>
      <c r="AV30" s="28" t="s">
        <v>31</v>
      </c>
      <c r="AW30" s="19" t="s">
        <v>62</v>
      </c>
      <c r="AX30" s="28" t="s">
        <v>23</v>
      </c>
      <c r="AY30" s="7">
        <v>0</v>
      </c>
      <c r="AZ30" s="19" t="s">
        <v>63</v>
      </c>
      <c r="BA30" s="28"/>
      <c r="BB30" s="28"/>
      <c r="BC30" s="19"/>
      <c r="BD30" s="28"/>
      <c r="BE30" s="32"/>
      <c r="BF30" s="19"/>
      <c r="BG30" s="28"/>
      <c r="BH30" s="28"/>
      <c r="BI30" s="19"/>
      <c r="BJ30" s="28"/>
      <c r="BK30" s="32"/>
      <c r="BL30" s="28"/>
      <c r="BM30" s="28"/>
      <c r="BN30" s="28"/>
      <c r="BO30" s="28"/>
      <c r="BP30" s="28"/>
      <c r="BQ30" s="28"/>
      <c r="BR30" s="28"/>
      <c r="BS30" s="29"/>
      <c r="BT30" s="29"/>
      <c r="BU30" s="29"/>
      <c r="BV30" s="29"/>
      <c r="BW30" s="29"/>
      <c r="BX30" s="29"/>
      <c r="BY30" s="28"/>
      <c r="BZ30" s="19"/>
    </row>
    <row r="31" spans="1:78" s="30" customFormat="1" ht="90.75" customHeight="1" x14ac:dyDescent="0.25">
      <c r="A31" s="28"/>
      <c r="B31" s="50" t="s">
        <v>339</v>
      </c>
      <c r="C31" s="8" t="s">
        <v>50</v>
      </c>
      <c r="D31" s="10" t="s">
        <v>193</v>
      </c>
      <c r="E31" s="10" t="s">
        <v>218</v>
      </c>
      <c r="F31" s="14" t="str">
        <f t="shared" si="5"/>
        <v>ссылка</v>
      </c>
      <c r="G31" s="13">
        <v>2309029841</v>
      </c>
      <c r="H31" s="10" t="s">
        <v>192</v>
      </c>
      <c r="I31" s="21" t="s">
        <v>110</v>
      </c>
      <c r="J31" s="8" t="s">
        <v>16</v>
      </c>
      <c r="K31" s="26">
        <v>44473</v>
      </c>
      <c r="L31" s="8" t="s">
        <v>339</v>
      </c>
      <c r="M31" s="8" t="s">
        <v>17</v>
      </c>
      <c r="N31" s="8"/>
      <c r="O31" s="6" t="s">
        <v>194</v>
      </c>
      <c r="P31" s="18">
        <v>44551</v>
      </c>
      <c r="Q31" s="19" t="s">
        <v>38</v>
      </c>
      <c r="R31" s="7">
        <v>0</v>
      </c>
      <c r="S31" s="6" t="s">
        <v>269</v>
      </c>
      <c r="T31" s="18">
        <v>44624</v>
      </c>
      <c r="U31" s="35" t="s">
        <v>39</v>
      </c>
      <c r="V31" s="7">
        <v>7214.2</v>
      </c>
      <c r="W31" s="18"/>
      <c r="X31" s="28"/>
      <c r="Y31" s="19"/>
      <c r="Z31" s="28"/>
      <c r="AA31" s="7"/>
      <c r="AB31" s="19"/>
      <c r="AC31" s="18"/>
      <c r="AD31" s="28"/>
      <c r="AE31" s="52"/>
      <c r="AF31" s="28"/>
      <c r="AG31" s="7"/>
      <c r="AH31" s="19"/>
      <c r="AI31" s="18"/>
      <c r="AJ31" s="28"/>
      <c r="AK31" s="19"/>
      <c r="AL31" s="28"/>
      <c r="AM31" s="7"/>
      <c r="AN31" s="19"/>
      <c r="AO31" s="18"/>
      <c r="AP31" s="28"/>
      <c r="AQ31" s="19"/>
      <c r="AR31" s="28"/>
      <c r="AS31" s="7"/>
      <c r="AT31" s="19"/>
      <c r="AU31" s="18"/>
      <c r="AV31" s="28"/>
      <c r="AW31" s="19"/>
      <c r="AX31" s="28"/>
      <c r="AY31" s="7"/>
      <c r="AZ31" s="19"/>
      <c r="BA31" s="28"/>
      <c r="BB31" s="28"/>
      <c r="BC31" s="19"/>
      <c r="BD31" s="28"/>
      <c r="BE31" s="32"/>
      <c r="BF31" s="19"/>
      <c r="BG31" s="28"/>
      <c r="BH31" s="28"/>
      <c r="BI31" s="19"/>
      <c r="BJ31" s="28"/>
      <c r="BK31" s="32"/>
      <c r="BL31" s="28"/>
      <c r="BM31" s="28"/>
      <c r="BN31" s="28"/>
      <c r="BO31" s="28"/>
      <c r="BP31" s="28"/>
      <c r="BQ31" s="28"/>
      <c r="BR31" s="28"/>
      <c r="BS31" s="29"/>
      <c r="BT31" s="29"/>
      <c r="BU31" s="29"/>
      <c r="BV31" s="29"/>
      <c r="BW31" s="29"/>
      <c r="BX31" s="29"/>
      <c r="BY31" s="28"/>
      <c r="BZ31" s="19"/>
    </row>
    <row r="32" spans="1:78" s="30" customFormat="1" ht="87" customHeight="1" x14ac:dyDescent="0.25">
      <c r="A32" s="28"/>
      <c r="B32" s="50" t="s">
        <v>339</v>
      </c>
      <c r="C32" s="8" t="s">
        <v>50</v>
      </c>
      <c r="D32" s="10" t="s">
        <v>193</v>
      </c>
      <c r="E32" s="10" t="s">
        <v>218</v>
      </c>
      <c r="F32" s="14" t="str">
        <f t="shared" ref="F32:F55" si="6">IF(E32&lt;&gt;"",HYPERLINK("http://kad.arbitr.ru/Card?number="&amp;IF(MID(E32,SEARCH("/",E32)+1,2)&lt;&gt;"20",MID(E32,1,SEARCH("/",E32))&amp;"20"&amp;MID(E32,SEARCH("/",E32)+1,2),E32),"ссылка"),"")</f>
        <v>ссылка</v>
      </c>
      <c r="G32" s="13">
        <v>2309029841</v>
      </c>
      <c r="H32" s="10" t="s">
        <v>192</v>
      </c>
      <c r="I32" s="21" t="s">
        <v>110</v>
      </c>
      <c r="J32" s="8" t="s">
        <v>16</v>
      </c>
      <c r="K32" s="26">
        <v>44473</v>
      </c>
      <c r="L32" s="8" t="s">
        <v>339</v>
      </c>
      <c r="M32" s="8" t="s">
        <v>17</v>
      </c>
      <c r="N32" s="8"/>
      <c r="O32" s="6" t="s">
        <v>195</v>
      </c>
      <c r="P32" s="18">
        <v>44551</v>
      </c>
      <c r="Q32" s="19" t="s">
        <v>38</v>
      </c>
      <c r="R32" s="7">
        <v>0</v>
      </c>
      <c r="S32" s="6" t="s">
        <v>270</v>
      </c>
      <c r="T32" s="18">
        <v>44624</v>
      </c>
      <c r="U32" s="35" t="s">
        <v>39</v>
      </c>
      <c r="V32" s="7">
        <v>13908.9</v>
      </c>
      <c r="W32" s="18"/>
      <c r="X32" s="28"/>
      <c r="Y32" s="19"/>
      <c r="Z32" s="28"/>
      <c r="AA32" s="7"/>
      <c r="AB32" s="19"/>
      <c r="AC32" s="18"/>
      <c r="AD32" s="28"/>
      <c r="AE32" s="52"/>
      <c r="AF32" s="28"/>
      <c r="AG32" s="7"/>
      <c r="AH32" s="19"/>
      <c r="AI32" s="18"/>
      <c r="AJ32" s="28"/>
      <c r="AK32" s="19"/>
      <c r="AL32" s="28"/>
      <c r="AM32" s="7"/>
      <c r="AN32" s="19"/>
      <c r="AO32" s="18"/>
      <c r="AP32" s="28"/>
      <c r="AQ32" s="19"/>
      <c r="AR32" s="28"/>
      <c r="AS32" s="7"/>
      <c r="AT32" s="19"/>
      <c r="AU32" s="18"/>
      <c r="AV32" s="28"/>
      <c r="AW32" s="19"/>
      <c r="AX32" s="28"/>
      <c r="AY32" s="7"/>
      <c r="AZ32" s="19"/>
      <c r="BA32" s="28"/>
      <c r="BB32" s="28"/>
      <c r="BC32" s="19"/>
      <c r="BD32" s="28"/>
      <c r="BE32" s="32"/>
      <c r="BF32" s="19"/>
      <c r="BG32" s="28"/>
      <c r="BH32" s="28"/>
      <c r="BI32" s="19"/>
      <c r="BJ32" s="28"/>
      <c r="BK32" s="32"/>
      <c r="BL32" s="28"/>
      <c r="BM32" s="28"/>
      <c r="BN32" s="28"/>
      <c r="BO32" s="28"/>
      <c r="BP32" s="28"/>
      <c r="BQ32" s="28"/>
      <c r="BR32" s="28"/>
      <c r="BS32" s="29"/>
      <c r="BT32" s="29"/>
      <c r="BU32" s="29"/>
      <c r="BV32" s="29"/>
      <c r="BW32" s="29"/>
      <c r="BX32" s="29"/>
      <c r="BY32" s="28"/>
      <c r="BZ32" s="19"/>
    </row>
    <row r="33" spans="1:78" s="30" customFormat="1" ht="88.5" customHeight="1" x14ac:dyDescent="0.25">
      <c r="A33" s="28"/>
      <c r="B33" s="50" t="s">
        <v>339</v>
      </c>
      <c r="C33" s="8" t="s">
        <v>50</v>
      </c>
      <c r="D33" s="10" t="s">
        <v>193</v>
      </c>
      <c r="E33" s="10" t="s">
        <v>218</v>
      </c>
      <c r="F33" s="14" t="str">
        <f t="shared" si="6"/>
        <v>ссылка</v>
      </c>
      <c r="G33" s="13">
        <v>2309029841</v>
      </c>
      <c r="H33" s="10" t="s">
        <v>192</v>
      </c>
      <c r="I33" s="21" t="s">
        <v>110</v>
      </c>
      <c r="J33" s="8" t="s">
        <v>16</v>
      </c>
      <c r="K33" s="26">
        <v>44473</v>
      </c>
      <c r="L33" s="8" t="s">
        <v>339</v>
      </c>
      <c r="M33" s="8" t="s">
        <v>17</v>
      </c>
      <c r="N33" s="8"/>
      <c r="O33" s="6" t="s">
        <v>196</v>
      </c>
      <c r="P33" s="18">
        <v>44551</v>
      </c>
      <c r="Q33" s="19" t="s">
        <v>38</v>
      </c>
      <c r="R33" s="7">
        <v>0</v>
      </c>
      <c r="S33" s="6"/>
      <c r="T33" s="18"/>
      <c r="U33" s="35"/>
      <c r="V33" s="7"/>
      <c r="W33" s="18"/>
      <c r="X33" s="28"/>
      <c r="Y33" s="19"/>
      <c r="Z33" s="28"/>
      <c r="AA33" s="7"/>
      <c r="AB33" s="19"/>
      <c r="AC33" s="18"/>
      <c r="AD33" s="28"/>
      <c r="AE33" s="52"/>
      <c r="AF33" s="28"/>
      <c r="AG33" s="7"/>
      <c r="AH33" s="19"/>
      <c r="AI33" s="18"/>
      <c r="AJ33" s="28"/>
      <c r="AK33" s="19"/>
      <c r="AL33" s="28"/>
      <c r="AM33" s="7"/>
      <c r="AN33" s="19"/>
      <c r="AO33" s="18"/>
      <c r="AP33" s="28"/>
      <c r="AQ33" s="19"/>
      <c r="AR33" s="28"/>
      <c r="AS33" s="7"/>
      <c r="AT33" s="19"/>
      <c r="AU33" s="18"/>
      <c r="AV33" s="28"/>
      <c r="AW33" s="19"/>
      <c r="AX33" s="28"/>
      <c r="AY33" s="7"/>
      <c r="AZ33" s="19"/>
      <c r="BA33" s="28"/>
      <c r="BB33" s="28"/>
      <c r="BC33" s="19"/>
      <c r="BD33" s="28"/>
      <c r="BE33" s="32"/>
      <c r="BF33" s="19"/>
      <c r="BG33" s="28"/>
      <c r="BH33" s="28"/>
      <c r="BI33" s="19"/>
      <c r="BJ33" s="28"/>
      <c r="BK33" s="32"/>
      <c r="BL33" s="28"/>
      <c r="BM33" s="28"/>
      <c r="BN33" s="28"/>
      <c r="BO33" s="28"/>
      <c r="BP33" s="28"/>
      <c r="BQ33" s="28"/>
      <c r="BR33" s="28"/>
      <c r="BS33" s="29"/>
      <c r="BT33" s="29"/>
      <c r="BU33" s="29"/>
      <c r="BV33" s="29"/>
      <c r="BW33" s="29"/>
      <c r="BX33" s="29"/>
      <c r="BY33" s="28"/>
      <c r="BZ33" s="19"/>
    </row>
    <row r="34" spans="1:78" s="30" customFormat="1" ht="73.5" customHeight="1" x14ac:dyDescent="0.25">
      <c r="A34" s="28"/>
      <c r="B34" s="50" t="s">
        <v>339</v>
      </c>
      <c r="C34" s="8" t="s">
        <v>50</v>
      </c>
      <c r="D34" s="10" t="s">
        <v>193</v>
      </c>
      <c r="E34" s="10" t="s">
        <v>218</v>
      </c>
      <c r="F34" s="14" t="str">
        <f t="shared" si="6"/>
        <v>ссылка</v>
      </c>
      <c r="G34" s="13">
        <v>2309029841</v>
      </c>
      <c r="H34" s="10" t="s">
        <v>192</v>
      </c>
      <c r="I34" s="21" t="s">
        <v>110</v>
      </c>
      <c r="J34" s="8" t="s">
        <v>16</v>
      </c>
      <c r="K34" s="26">
        <v>44473</v>
      </c>
      <c r="L34" s="8" t="s">
        <v>339</v>
      </c>
      <c r="M34" s="8" t="s">
        <v>18</v>
      </c>
      <c r="N34" s="8"/>
      <c r="O34" s="6" t="s">
        <v>199</v>
      </c>
      <c r="P34" s="18">
        <v>44586</v>
      </c>
      <c r="Q34" s="19" t="s">
        <v>38</v>
      </c>
      <c r="R34" s="7">
        <v>0</v>
      </c>
      <c r="S34" s="6"/>
      <c r="T34" s="18"/>
      <c r="U34" s="35"/>
      <c r="V34" s="7"/>
      <c r="W34" s="18"/>
      <c r="X34" s="28"/>
      <c r="Y34" s="19"/>
      <c r="Z34" s="28"/>
      <c r="AA34" s="7"/>
      <c r="AB34" s="19"/>
      <c r="AC34" s="18"/>
      <c r="AD34" s="28"/>
      <c r="AE34" s="52"/>
      <c r="AF34" s="28"/>
      <c r="AG34" s="7"/>
      <c r="AH34" s="19"/>
      <c r="AI34" s="18"/>
      <c r="AJ34" s="28"/>
      <c r="AK34" s="19"/>
      <c r="AL34" s="28"/>
      <c r="AM34" s="7"/>
      <c r="AN34" s="19"/>
      <c r="AO34" s="18"/>
      <c r="AP34" s="28"/>
      <c r="AQ34" s="19"/>
      <c r="AR34" s="28"/>
      <c r="AS34" s="7"/>
      <c r="AT34" s="19"/>
      <c r="AU34" s="18"/>
      <c r="AV34" s="28"/>
      <c r="AW34" s="19"/>
      <c r="AX34" s="28"/>
      <c r="AY34" s="7"/>
      <c r="AZ34" s="19"/>
      <c r="BA34" s="28"/>
      <c r="BB34" s="28"/>
      <c r="BC34" s="19"/>
      <c r="BD34" s="28"/>
      <c r="BE34" s="32"/>
      <c r="BF34" s="19"/>
      <c r="BG34" s="28"/>
      <c r="BH34" s="28"/>
      <c r="BI34" s="19"/>
      <c r="BJ34" s="28"/>
      <c r="BK34" s="32"/>
      <c r="BL34" s="28"/>
      <c r="BM34" s="28"/>
      <c r="BN34" s="28"/>
      <c r="BO34" s="28"/>
      <c r="BP34" s="28"/>
      <c r="BQ34" s="28"/>
      <c r="BR34" s="28"/>
      <c r="BS34" s="29"/>
      <c r="BT34" s="29"/>
      <c r="BU34" s="29"/>
      <c r="BV34" s="29"/>
      <c r="BW34" s="29"/>
      <c r="BX34" s="29"/>
      <c r="BY34" s="28"/>
      <c r="BZ34" s="19"/>
    </row>
    <row r="35" spans="1:78" s="30" customFormat="1" ht="95.25" customHeight="1" x14ac:dyDescent="0.25">
      <c r="A35" s="28"/>
      <c r="B35" s="50" t="s">
        <v>339</v>
      </c>
      <c r="C35" s="8" t="s">
        <v>50</v>
      </c>
      <c r="D35" s="10" t="s">
        <v>193</v>
      </c>
      <c r="E35" s="10" t="s">
        <v>218</v>
      </c>
      <c r="F35" s="14" t="str">
        <f t="shared" si="6"/>
        <v>ссылка</v>
      </c>
      <c r="G35" s="13">
        <v>2309029841</v>
      </c>
      <c r="H35" s="10" t="s">
        <v>192</v>
      </c>
      <c r="I35" s="21" t="s">
        <v>110</v>
      </c>
      <c r="J35" s="8" t="s">
        <v>16</v>
      </c>
      <c r="K35" s="26">
        <v>44473</v>
      </c>
      <c r="L35" s="8" t="s">
        <v>339</v>
      </c>
      <c r="M35" s="8" t="s">
        <v>77</v>
      </c>
      <c r="N35" s="8"/>
      <c r="O35" s="6" t="s">
        <v>275</v>
      </c>
      <c r="P35" s="18">
        <v>44586</v>
      </c>
      <c r="Q35" s="19" t="s">
        <v>38</v>
      </c>
      <c r="R35" s="7">
        <v>0</v>
      </c>
      <c r="S35" s="6" t="s">
        <v>275</v>
      </c>
      <c r="T35" s="18">
        <v>44557</v>
      </c>
      <c r="U35" s="35" t="s">
        <v>39</v>
      </c>
      <c r="V35" s="7">
        <v>211390.2</v>
      </c>
      <c r="W35" s="18"/>
      <c r="X35" s="28"/>
      <c r="Y35" s="19"/>
      <c r="Z35" s="28"/>
      <c r="AA35" s="7"/>
      <c r="AB35" s="19"/>
      <c r="AC35" s="18"/>
      <c r="AD35" s="28"/>
      <c r="AE35" s="52"/>
      <c r="AF35" s="28"/>
      <c r="AG35" s="7"/>
      <c r="AH35" s="19"/>
      <c r="AI35" s="18"/>
      <c r="AJ35" s="28"/>
      <c r="AK35" s="19"/>
      <c r="AL35" s="28"/>
      <c r="AM35" s="7"/>
      <c r="AN35" s="19"/>
      <c r="AO35" s="18"/>
      <c r="AP35" s="28"/>
      <c r="AQ35" s="19"/>
      <c r="AR35" s="28"/>
      <c r="AS35" s="7"/>
      <c r="AT35" s="19"/>
      <c r="AU35" s="18"/>
      <c r="AV35" s="28"/>
      <c r="AW35" s="19"/>
      <c r="AX35" s="28"/>
      <c r="AY35" s="7"/>
      <c r="AZ35" s="19"/>
      <c r="BA35" s="28"/>
      <c r="BB35" s="28"/>
      <c r="BC35" s="19"/>
      <c r="BD35" s="28"/>
      <c r="BE35" s="32"/>
      <c r="BF35" s="19"/>
      <c r="BG35" s="28"/>
      <c r="BH35" s="28"/>
      <c r="BI35" s="19"/>
      <c r="BJ35" s="28"/>
      <c r="BK35" s="32"/>
      <c r="BL35" s="28"/>
      <c r="BM35" s="28"/>
      <c r="BN35" s="28"/>
      <c r="BO35" s="28"/>
      <c r="BP35" s="28"/>
      <c r="BQ35" s="28"/>
      <c r="BR35" s="28"/>
      <c r="BS35" s="29"/>
      <c r="BT35" s="29"/>
      <c r="BU35" s="29"/>
      <c r="BV35" s="29"/>
      <c r="BW35" s="29"/>
      <c r="BX35" s="29"/>
      <c r="BY35" s="28"/>
      <c r="BZ35" s="19"/>
    </row>
    <row r="36" spans="1:78" s="30" customFormat="1" ht="114.75" customHeight="1" x14ac:dyDescent="0.25">
      <c r="A36" s="28"/>
      <c r="B36" s="50" t="s">
        <v>339</v>
      </c>
      <c r="C36" s="8" t="s">
        <v>50</v>
      </c>
      <c r="D36" s="10" t="s">
        <v>193</v>
      </c>
      <c r="E36" s="10" t="s">
        <v>218</v>
      </c>
      <c r="F36" s="14" t="str">
        <f t="shared" si="6"/>
        <v>ссылка</v>
      </c>
      <c r="G36" s="13">
        <v>2309029841</v>
      </c>
      <c r="H36" s="10" t="s">
        <v>192</v>
      </c>
      <c r="I36" s="21" t="s">
        <v>110</v>
      </c>
      <c r="J36" s="8" t="s">
        <v>16</v>
      </c>
      <c r="K36" s="26">
        <v>44473</v>
      </c>
      <c r="L36" s="8" t="s">
        <v>339</v>
      </c>
      <c r="M36" s="8" t="s">
        <v>77</v>
      </c>
      <c r="N36" s="8"/>
      <c r="O36" s="6" t="s">
        <v>276</v>
      </c>
      <c r="P36" s="18">
        <v>44586</v>
      </c>
      <c r="Q36" s="19" t="s">
        <v>38</v>
      </c>
      <c r="R36" s="7">
        <v>0</v>
      </c>
      <c r="S36" s="6" t="s">
        <v>276</v>
      </c>
      <c r="T36" s="18">
        <v>44557</v>
      </c>
      <c r="U36" s="35" t="s">
        <v>39</v>
      </c>
      <c r="V36" s="7">
        <v>10817.3</v>
      </c>
      <c r="W36" s="18"/>
      <c r="X36" s="28"/>
      <c r="Y36" s="19"/>
      <c r="Z36" s="28"/>
      <c r="AA36" s="7"/>
      <c r="AB36" s="19"/>
      <c r="AC36" s="18"/>
      <c r="AD36" s="28"/>
      <c r="AE36" s="52"/>
      <c r="AF36" s="28"/>
      <c r="AG36" s="7"/>
      <c r="AH36" s="19"/>
      <c r="AI36" s="18"/>
      <c r="AJ36" s="28"/>
      <c r="AK36" s="19"/>
      <c r="AL36" s="28"/>
      <c r="AM36" s="7"/>
      <c r="AN36" s="19"/>
      <c r="AO36" s="18"/>
      <c r="AP36" s="28"/>
      <c r="AQ36" s="19"/>
      <c r="AR36" s="28"/>
      <c r="AS36" s="7"/>
      <c r="AT36" s="19"/>
      <c r="AU36" s="18"/>
      <c r="AV36" s="28"/>
      <c r="AW36" s="19"/>
      <c r="AX36" s="28"/>
      <c r="AY36" s="7"/>
      <c r="AZ36" s="19"/>
      <c r="BA36" s="28"/>
      <c r="BB36" s="28"/>
      <c r="BC36" s="19"/>
      <c r="BD36" s="28"/>
      <c r="BE36" s="32"/>
      <c r="BF36" s="19"/>
      <c r="BG36" s="28"/>
      <c r="BH36" s="28"/>
      <c r="BI36" s="19"/>
      <c r="BJ36" s="28"/>
      <c r="BK36" s="32"/>
      <c r="BL36" s="28"/>
      <c r="BM36" s="28"/>
      <c r="BN36" s="28"/>
      <c r="BO36" s="28"/>
      <c r="BP36" s="28"/>
      <c r="BQ36" s="28"/>
      <c r="BR36" s="28"/>
      <c r="BS36" s="29"/>
      <c r="BT36" s="29"/>
      <c r="BU36" s="29"/>
      <c r="BV36" s="29"/>
      <c r="BW36" s="29"/>
      <c r="BX36" s="29"/>
      <c r="BY36" s="28"/>
      <c r="BZ36" s="19"/>
    </row>
    <row r="37" spans="1:78" s="30" customFormat="1" ht="132.75" customHeight="1" x14ac:dyDescent="0.25">
      <c r="A37" s="28"/>
      <c r="B37" s="50" t="s">
        <v>339</v>
      </c>
      <c r="C37" s="8" t="s">
        <v>50</v>
      </c>
      <c r="D37" s="10" t="s">
        <v>193</v>
      </c>
      <c r="E37" s="10" t="s">
        <v>218</v>
      </c>
      <c r="F37" s="14" t="str">
        <f t="shared" si="6"/>
        <v>ссылка</v>
      </c>
      <c r="G37" s="13">
        <v>2309029841</v>
      </c>
      <c r="H37" s="10" t="s">
        <v>192</v>
      </c>
      <c r="I37" s="21" t="s">
        <v>110</v>
      </c>
      <c r="J37" s="8" t="s">
        <v>16</v>
      </c>
      <c r="K37" s="26">
        <v>44473</v>
      </c>
      <c r="L37" s="8" t="s">
        <v>339</v>
      </c>
      <c r="M37" s="8" t="s">
        <v>17</v>
      </c>
      <c r="N37" s="8"/>
      <c r="O37" s="6" t="s">
        <v>277</v>
      </c>
      <c r="P37" s="18"/>
      <c r="Q37" s="19"/>
      <c r="R37" s="7"/>
      <c r="S37" s="6" t="s">
        <v>277</v>
      </c>
      <c r="T37" s="18">
        <v>44557</v>
      </c>
      <c r="U37" s="35" t="s">
        <v>39</v>
      </c>
      <c r="V37" s="7">
        <v>1714.8</v>
      </c>
      <c r="W37" s="18"/>
      <c r="X37" s="28"/>
      <c r="Y37" s="19"/>
      <c r="Z37" s="28"/>
      <c r="AA37" s="7"/>
      <c r="AB37" s="19"/>
      <c r="AC37" s="18"/>
      <c r="AD37" s="28"/>
      <c r="AE37" s="52"/>
      <c r="AF37" s="28"/>
      <c r="AG37" s="7"/>
      <c r="AH37" s="19"/>
      <c r="AI37" s="18"/>
      <c r="AJ37" s="28"/>
      <c r="AK37" s="19"/>
      <c r="AL37" s="28"/>
      <c r="AM37" s="7"/>
      <c r="AN37" s="19"/>
      <c r="AO37" s="18"/>
      <c r="AP37" s="28"/>
      <c r="AQ37" s="19"/>
      <c r="AR37" s="28"/>
      <c r="AS37" s="7"/>
      <c r="AT37" s="19"/>
      <c r="AU37" s="18"/>
      <c r="AV37" s="28"/>
      <c r="AW37" s="19"/>
      <c r="AX37" s="28"/>
      <c r="AY37" s="7"/>
      <c r="AZ37" s="19"/>
      <c r="BA37" s="28"/>
      <c r="BB37" s="28"/>
      <c r="BC37" s="19"/>
      <c r="BD37" s="28"/>
      <c r="BE37" s="32"/>
      <c r="BF37" s="19"/>
      <c r="BG37" s="28"/>
      <c r="BH37" s="28"/>
      <c r="BI37" s="19"/>
      <c r="BJ37" s="28"/>
      <c r="BK37" s="32"/>
      <c r="BL37" s="28"/>
      <c r="BM37" s="28"/>
      <c r="BN37" s="28"/>
      <c r="BO37" s="28"/>
      <c r="BP37" s="28"/>
      <c r="BQ37" s="28"/>
      <c r="BR37" s="28"/>
      <c r="BS37" s="29"/>
      <c r="BT37" s="29"/>
      <c r="BU37" s="29"/>
      <c r="BV37" s="29"/>
      <c r="BW37" s="29"/>
      <c r="BX37" s="29"/>
      <c r="BY37" s="28"/>
      <c r="BZ37" s="19"/>
    </row>
    <row r="38" spans="1:78" s="30" customFormat="1" ht="141.75" x14ac:dyDescent="0.25">
      <c r="A38" s="28"/>
      <c r="B38" s="50" t="s">
        <v>339</v>
      </c>
      <c r="C38" s="8" t="s">
        <v>50</v>
      </c>
      <c r="D38" s="10" t="s">
        <v>193</v>
      </c>
      <c r="E38" s="10" t="s">
        <v>218</v>
      </c>
      <c r="F38" s="14" t="str">
        <f t="shared" si="6"/>
        <v>ссылка</v>
      </c>
      <c r="G38" s="13">
        <v>2309029841</v>
      </c>
      <c r="H38" s="10" t="s">
        <v>192</v>
      </c>
      <c r="I38" s="21" t="s">
        <v>110</v>
      </c>
      <c r="J38" s="8" t="s">
        <v>16</v>
      </c>
      <c r="K38" s="26">
        <v>44473</v>
      </c>
      <c r="L38" s="8" t="s">
        <v>339</v>
      </c>
      <c r="M38" s="8" t="s">
        <v>17</v>
      </c>
      <c r="N38" s="8"/>
      <c r="O38" s="6" t="s">
        <v>278</v>
      </c>
      <c r="P38" s="18"/>
      <c r="Q38" s="19"/>
      <c r="R38" s="7"/>
      <c r="S38" s="6" t="s">
        <v>278</v>
      </c>
      <c r="T38" s="18">
        <v>44557</v>
      </c>
      <c r="U38" s="35" t="s">
        <v>39</v>
      </c>
      <c r="V38" s="7">
        <v>1718.3</v>
      </c>
      <c r="W38" s="18"/>
      <c r="X38" s="28"/>
      <c r="Y38" s="19"/>
      <c r="Z38" s="28"/>
      <c r="AA38" s="7"/>
      <c r="AB38" s="19"/>
      <c r="AC38" s="18"/>
      <c r="AD38" s="28"/>
      <c r="AE38" s="52"/>
      <c r="AF38" s="28"/>
      <c r="AG38" s="7"/>
      <c r="AH38" s="19"/>
      <c r="AI38" s="18"/>
      <c r="AJ38" s="28"/>
      <c r="AK38" s="19"/>
      <c r="AL38" s="28"/>
      <c r="AM38" s="7"/>
      <c r="AN38" s="19"/>
      <c r="AO38" s="18"/>
      <c r="AP38" s="28"/>
      <c r="AQ38" s="19"/>
      <c r="AR38" s="28"/>
      <c r="AS38" s="7"/>
      <c r="AT38" s="19"/>
      <c r="AU38" s="18"/>
      <c r="AV38" s="28"/>
      <c r="AW38" s="19"/>
      <c r="AX38" s="28"/>
      <c r="AY38" s="7"/>
      <c r="AZ38" s="19"/>
      <c r="BA38" s="28"/>
      <c r="BB38" s="28"/>
      <c r="BC38" s="19"/>
      <c r="BD38" s="28"/>
      <c r="BE38" s="32"/>
      <c r="BF38" s="19"/>
      <c r="BG38" s="28"/>
      <c r="BH38" s="28"/>
      <c r="BI38" s="19"/>
      <c r="BJ38" s="28"/>
      <c r="BK38" s="32"/>
      <c r="BL38" s="28"/>
      <c r="BM38" s="28"/>
      <c r="BN38" s="28"/>
      <c r="BO38" s="28"/>
      <c r="BP38" s="28"/>
      <c r="BQ38" s="28"/>
      <c r="BR38" s="28"/>
      <c r="BS38" s="29"/>
      <c r="BT38" s="29"/>
      <c r="BU38" s="29"/>
      <c r="BV38" s="29"/>
      <c r="BW38" s="29"/>
      <c r="BX38" s="29"/>
      <c r="BY38" s="28"/>
      <c r="BZ38" s="19"/>
    </row>
    <row r="39" spans="1:78" s="30" customFormat="1" ht="132.75" customHeight="1" x14ac:dyDescent="0.25">
      <c r="A39" s="28"/>
      <c r="B39" s="50" t="s">
        <v>339</v>
      </c>
      <c r="C39" s="8" t="s">
        <v>50</v>
      </c>
      <c r="D39" s="10" t="s">
        <v>193</v>
      </c>
      <c r="E39" s="10" t="s">
        <v>218</v>
      </c>
      <c r="F39" s="14" t="str">
        <f t="shared" si="6"/>
        <v>ссылка</v>
      </c>
      <c r="G39" s="13">
        <v>2309029841</v>
      </c>
      <c r="H39" s="10" t="s">
        <v>192</v>
      </c>
      <c r="I39" s="21" t="s">
        <v>110</v>
      </c>
      <c r="J39" s="8" t="s">
        <v>16</v>
      </c>
      <c r="K39" s="26">
        <v>44473</v>
      </c>
      <c r="L39" s="8" t="s">
        <v>339</v>
      </c>
      <c r="M39" s="8" t="s">
        <v>17</v>
      </c>
      <c r="N39" s="8"/>
      <c r="O39" s="6" t="s">
        <v>279</v>
      </c>
      <c r="P39" s="18"/>
      <c r="Q39" s="19"/>
      <c r="R39" s="7"/>
      <c r="S39" s="6" t="s">
        <v>279</v>
      </c>
      <c r="T39" s="18">
        <v>44557</v>
      </c>
      <c r="U39" s="35" t="s">
        <v>39</v>
      </c>
      <c r="V39" s="7">
        <v>664</v>
      </c>
      <c r="W39" s="18"/>
      <c r="X39" s="28"/>
      <c r="Y39" s="19"/>
      <c r="Z39" s="28"/>
      <c r="AA39" s="7"/>
      <c r="AB39" s="19"/>
      <c r="AC39" s="18"/>
      <c r="AD39" s="28"/>
      <c r="AE39" s="52"/>
      <c r="AF39" s="28"/>
      <c r="AG39" s="7"/>
      <c r="AH39" s="19"/>
      <c r="AI39" s="18"/>
      <c r="AJ39" s="28"/>
      <c r="AK39" s="19"/>
      <c r="AL39" s="28"/>
      <c r="AM39" s="7"/>
      <c r="AN39" s="19"/>
      <c r="AO39" s="18"/>
      <c r="AP39" s="28"/>
      <c r="AQ39" s="19"/>
      <c r="AR39" s="28"/>
      <c r="AS39" s="7"/>
      <c r="AT39" s="19"/>
      <c r="AU39" s="18"/>
      <c r="AV39" s="28"/>
      <c r="AW39" s="19"/>
      <c r="AX39" s="28"/>
      <c r="AY39" s="7"/>
      <c r="AZ39" s="19"/>
      <c r="BA39" s="28"/>
      <c r="BB39" s="28"/>
      <c r="BC39" s="19"/>
      <c r="BD39" s="28"/>
      <c r="BE39" s="32"/>
      <c r="BF39" s="19"/>
      <c r="BG39" s="28"/>
      <c r="BH39" s="28"/>
      <c r="BI39" s="19"/>
      <c r="BJ39" s="28"/>
      <c r="BK39" s="32"/>
      <c r="BL39" s="28"/>
      <c r="BM39" s="28"/>
      <c r="BN39" s="28"/>
      <c r="BO39" s="28"/>
      <c r="BP39" s="28"/>
      <c r="BQ39" s="28"/>
      <c r="BR39" s="28"/>
      <c r="BS39" s="29"/>
      <c r="BT39" s="29"/>
      <c r="BU39" s="29"/>
      <c r="BV39" s="29"/>
      <c r="BW39" s="29"/>
      <c r="BX39" s="29"/>
      <c r="BY39" s="28"/>
      <c r="BZ39" s="19"/>
    </row>
    <row r="40" spans="1:78" s="30" customFormat="1" ht="141.75" x14ac:dyDescent="0.25">
      <c r="A40" s="28"/>
      <c r="B40" s="50" t="s">
        <v>339</v>
      </c>
      <c r="C40" s="8" t="s">
        <v>50</v>
      </c>
      <c r="D40" s="10" t="s">
        <v>193</v>
      </c>
      <c r="E40" s="10" t="s">
        <v>218</v>
      </c>
      <c r="F40" s="14" t="str">
        <f t="shared" si="6"/>
        <v>ссылка</v>
      </c>
      <c r="G40" s="13">
        <v>2309029841</v>
      </c>
      <c r="H40" s="10" t="s">
        <v>192</v>
      </c>
      <c r="I40" s="21" t="s">
        <v>110</v>
      </c>
      <c r="J40" s="8" t="s">
        <v>16</v>
      </c>
      <c r="K40" s="26">
        <v>44473</v>
      </c>
      <c r="L40" s="8" t="s">
        <v>339</v>
      </c>
      <c r="M40" s="8" t="s">
        <v>17</v>
      </c>
      <c r="N40" s="8"/>
      <c r="O40" s="6" t="s">
        <v>280</v>
      </c>
      <c r="P40" s="18"/>
      <c r="Q40" s="19"/>
      <c r="R40" s="7"/>
      <c r="S40" s="6" t="s">
        <v>280</v>
      </c>
      <c r="T40" s="18">
        <v>44557</v>
      </c>
      <c r="U40" s="35" t="s">
        <v>39</v>
      </c>
      <c r="V40" s="7">
        <v>2842.9</v>
      </c>
      <c r="W40" s="18"/>
      <c r="X40" s="28"/>
      <c r="Y40" s="19"/>
      <c r="Z40" s="28"/>
      <c r="AA40" s="7"/>
      <c r="AB40" s="19"/>
      <c r="AC40" s="18"/>
      <c r="AD40" s="28"/>
      <c r="AE40" s="52"/>
      <c r="AF40" s="28"/>
      <c r="AG40" s="7"/>
      <c r="AH40" s="19"/>
      <c r="AI40" s="18"/>
      <c r="AJ40" s="28"/>
      <c r="AK40" s="19"/>
      <c r="AL40" s="28"/>
      <c r="AM40" s="7"/>
      <c r="AN40" s="19"/>
      <c r="AO40" s="18"/>
      <c r="AP40" s="28"/>
      <c r="AQ40" s="19"/>
      <c r="AR40" s="28"/>
      <c r="AS40" s="7"/>
      <c r="AT40" s="19"/>
      <c r="AU40" s="18"/>
      <c r="AV40" s="28"/>
      <c r="AW40" s="19"/>
      <c r="AX40" s="28"/>
      <c r="AY40" s="7"/>
      <c r="AZ40" s="19"/>
      <c r="BA40" s="28"/>
      <c r="BB40" s="28"/>
      <c r="BC40" s="19"/>
      <c r="BD40" s="28"/>
      <c r="BE40" s="32"/>
      <c r="BF40" s="19"/>
      <c r="BG40" s="28"/>
      <c r="BH40" s="28"/>
      <c r="BI40" s="19"/>
      <c r="BJ40" s="28"/>
      <c r="BK40" s="32"/>
      <c r="BL40" s="28"/>
      <c r="BM40" s="28"/>
      <c r="BN40" s="28"/>
      <c r="BO40" s="28"/>
      <c r="BP40" s="28"/>
      <c r="BQ40" s="28"/>
      <c r="BR40" s="28"/>
      <c r="BS40" s="29"/>
      <c r="BT40" s="29"/>
      <c r="BU40" s="29"/>
      <c r="BV40" s="29"/>
      <c r="BW40" s="29"/>
      <c r="BX40" s="29"/>
      <c r="BY40" s="28"/>
      <c r="BZ40" s="19"/>
    </row>
    <row r="41" spans="1:78" s="30" customFormat="1" ht="141.75" x14ac:dyDescent="0.25">
      <c r="A41" s="28"/>
      <c r="B41" s="50" t="s">
        <v>339</v>
      </c>
      <c r="C41" s="8" t="s">
        <v>50</v>
      </c>
      <c r="D41" s="10" t="s">
        <v>193</v>
      </c>
      <c r="E41" s="10" t="s">
        <v>218</v>
      </c>
      <c r="F41" s="14" t="str">
        <f t="shared" si="6"/>
        <v>ссылка</v>
      </c>
      <c r="G41" s="13">
        <v>2309029841</v>
      </c>
      <c r="H41" s="10" t="s">
        <v>192</v>
      </c>
      <c r="I41" s="21" t="s">
        <v>110</v>
      </c>
      <c r="J41" s="8" t="s">
        <v>16</v>
      </c>
      <c r="K41" s="26">
        <v>44473</v>
      </c>
      <c r="L41" s="8" t="s">
        <v>339</v>
      </c>
      <c r="M41" s="8" t="s">
        <v>17</v>
      </c>
      <c r="N41" s="8"/>
      <c r="O41" s="6" t="s">
        <v>281</v>
      </c>
      <c r="P41" s="18"/>
      <c r="Q41" s="19"/>
      <c r="R41" s="7"/>
      <c r="S41" s="6" t="s">
        <v>281</v>
      </c>
      <c r="T41" s="18">
        <v>44557</v>
      </c>
      <c r="U41" s="35" t="s">
        <v>39</v>
      </c>
      <c r="V41" s="7">
        <v>3628.2</v>
      </c>
      <c r="W41" s="18"/>
      <c r="X41" s="28"/>
      <c r="Y41" s="19"/>
      <c r="Z41" s="28"/>
      <c r="AA41" s="7"/>
      <c r="AB41" s="19"/>
      <c r="AC41" s="18"/>
      <c r="AD41" s="28"/>
      <c r="AE41" s="52"/>
      <c r="AF41" s="28"/>
      <c r="AG41" s="7"/>
      <c r="AH41" s="19"/>
      <c r="AI41" s="18"/>
      <c r="AJ41" s="28"/>
      <c r="AK41" s="19"/>
      <c r="AL41" s="28"/>
      <c r="AM41" s="7"/>
      <c r="AN41" s="19"/>
      <c r="AO41" s="18"/>
      <c r="AP41" s="28"/>
      <c r="AQ41" s="19"/>
      <c r="AR41" s="28"/>
      <c r="AS41" s="7"/>
      <c r="AT41" s="19"/>
      <c r="AU41" s="18"/>
      <c r="AV41" s="28"/>
      <c r="AW41" s="19"/>
      <c r="AX41" s="28"/>
      <c r="AY41" s="7"/>
      <c r="AZ41" s="19"/>
      <c r="BA41" s="28"/>
      <c r="BB41" s="28"/>
      <c r="BC41" s="19"/>
      <c r="BD41" s="28"/>
      <c r="BE41" s="32"/>
      <c r="BF41" s="19"/>
      <c r="BG41" s="28"/>
      <c r="BH41" s="28"/>
      <c r="BI41" s="19"/>
      <c r="BJ41" s="28"/>
      <c r="BK41" s="32"/>
      <c r="BL41" s="28"/>
      <c r="BM41" s="28"/>
      <c r="BN41" s="28"/>
      <c r="BO41" s="28"/>
      <c r="BP41" s="28"/>
      <c r="BQ41" s="28"/>
      <c r="BR41" s="28"/>
      <c r="BS41" s="29"/>
      <c r="BT41" s="29"/>
      <c r="BU41" s="29"/>
      <c r="BV41" s="29"/>
      <c r="BW41" s="29"/>
      <c r="BX41" s="29"/>
      <c r="BY41" s="28"/>
      <c r="BZ41" s="19"/>
    </row>
    <row r="42" spans="1:78" s="30" customFormat="1" ht="127.5" customHeight="1" x14ac:dyDescent="0.25">
      <c r="A42" s="28"/>
      <c r="B42" s="50" t="s">
        <v>339</v>
      </c>
      <c r="C42" s="8" t="s">
        <v>50</v>
      </c>
      <c r="D42" s="10" t="s">
        <v>193</v>
      </c>
      <c r="E42" s="10" t="s">
        <v>218</v>
      </c>
      <c r="F42" s="14" t="str">
        <f t="shared" si="6"/>
        <v>ссылка</v>
      </c>
      <c r="G42" s="13">
        <v>2309029841</v>
      </c>
      <c r="H42" s="10" t="s">
        <v>192</v>
      </c>
      <c r="I42" s="21" t="s">
        <v>110</v>
      </c>
      <c r="J42" s="8" t="s">
        <v>16</v>
      </c>
      <c r="K42" s="26">
        <v>44473</v>
      </c>
      <c r="L42" s="8" t="s">
        <v>339</v>
      </c>
      <c r="M42" s="8" t="s">
        <v>18</v>
      </c>
      <c r="N42" s="8"/>
      <c r="O42" s="6" t="s">
        <v>230</v>
      </c>
      <c r="P42" s="18">
        <v>44551</v>
      </c>
      <c r="Q42" s="19" t="s">
        <v>38</v>
      </c>
      <c r="R42" s="7">
        <v>0</v>
      </c>
      <c r="S42" s="6" t="s">
        <v>230</v>
      </c>
      <c r="T42" s="18">
        <v>44624</v>
      </c>
      <c r="U42" s="35" t="s">
        <v>39</v>
      </c>
      <c r="V42" s="7">
        <v>2250.4</v>
      </c>
      <c r="W42" s="18"/>
      <c r="X42" s="28"/>
      <c r="Y42" s="19"/>
      <c r="Z42" s="28"/>
      <c r="AA42" s="7"/>
      <c r="AB42" s="19"/>
      <c r="AC42" s="18"/>
      <c r="AD42" s="28"/>
      <c r="AE42" s="52"/>
      <c r="AF42" s="28"/>
      <c r="AG42" s="7"/>
      <c r="AH42" s="19"/>
      <c r="AI42" s="18"/>
      <c r="AJ42" s="28"/>
      <c r="AK42" s="19"/>
      <c r="AL42" s="28"/>
      <c r="AM42" s="7"/>
      <c r="AN42" s="19"/>
      <c r="AO42" s="18"/>
      <c r="AP42" s="28"/>
      <c r="AQ42" s="19"/>
      <c r="AR42" s="28"/>
      <c r="AS42" s="7"/>
      <c r="AT42" s="19"/>
      <c r="AU42" s="18"/>
      <c r="AV42" s="28"/>
      <c r="AW42" s="19"/>
      <c r="AX42" s="28"/>
      <c r="AY42" s="7"/>
      <c r="AZ42" s="19"/>
      <c r="BA42" s="28"/>
      <c r="BB42" s="28"/>
      <c r="BC42" s="19"/>
      <c r="BD42" s="28"/>
      <c r="BE42" s="32"/>
      <c r="BF42" s="19"/>
      <c r="BG42" s="28"/>
      <c r="BH42" s="28"/>
      <c r="BI42" s="19"/>
      <c r="BJ42" s="28"/>
      <c r="BK42" s="32"/>
      <c r="BL42" s="28"/>
      <c r="BM42" s="28"/>
      <c r="BN42" s="28"/>
      <c r="BO42" s="28"/>
      <c r="BP42" s="28"/>
      <c r="BQ42" s="28"/>
      <c r="BR42" s="28"/>
      <c r="BS42" s="29"/>
      <c r="BT42" s="29"/>
      <c r="BU42" s="29"/>
      <c r="BV42" s="29"/>
      <c r="BW42" s="29"/>
      <c r="BX42" s="29"/>
      <c r="BY42" s="28"/>
      <c r="BZ42" s="19"/>
    </row>
    <row r="43" spans="1:78" s="30" customFormat="1" ht="126" x14ac:dyDescent="0.25">
      <c r="A43" s="28"/>
      <c r="B43" s="50" t="s">
        <v>339</v>
      </c>
      <c r="C43" s="8" t="s">
        <v>50</v>
      </c>
      <c r="D43" s="10" t="s">
        <v>193</v>
      </c>
      <c r="E43" s="10" t="s">
        <v>218</v>
      </c>
      <c r="F43" s="14" t="str">
        <f t="shared" si="6"/>
        <v>ссылка</v>
      </c>
      <c r="G43" s="13">
        <v>2309029841</v>
      </c>
      <c r="H43" s="10" t="s">
        <v>192</v>
      </c>
      <c r="I43" s="21" t="s">
        <v>110</v>
      </c>
      <c r="J43" s="8" t="s">
        <v>16</v>
      </c>
      <c r="K43" s="26">
        <v>44473</v>
      </c>
      <c r="L43" s="8" t="s">
        <v>339</v>
      </c>
      <c r="M43" s="8" t="s">
        <v>17</v>
      </c>
      <c r="N43" s="8"/>
      <c r="O43" s="6" t="s">
        <v>231</v>
      </c>
      <c r="P43" s="18">
        <v>44551</v>
      </c>
      <c r="Q43" s="19" t="s">
        <v>38</v>
      </c>
      <c r="R43" s="7">
        <v>0</v>
      </c>
      <c r="S43" s="6" t="s">
        <v>231</v>
      </c>
      <c r="T43" s="18">
        <v>44624</v>
      </c>
      <c r="U43" s="35" t="s">
        <v>39</v>
      </c>
      <c r="V43" s="7">
        <v>13088.3</v>
      </c>
      <c r="W43" s="18"/>
      <c r="X43" s="28"/>
      <c r="Y43" s="19"/>
      <c r="Z43" s="28"/>
      <c r="AA43" s="7"/>
      <c r="AB43" s="19"/>
      <c r="AC43" s="18"/>
      <c r="AD43" s="28"/>
      <c r="AE43" s="52"/>
      <c r="AF43" s="28"/>
      <c r="AG43" s="7"/>
      <c r="AH43" s="19"/>
      <c r="AI43" s="18"/>
      <c r="AJ43" s="28"/>
      <c r="AK43" s="19"/>
      <c r="AL43" s="28"/>
      <c r="AM43" s="7"/>
      <c r="AN43" s="19"/>
      <c r="AO43" s="18"/>
      <c r="AP43" s="28"/>
      <c r="AQ43" s="19"/>
      <c r="AR43" s="28"/>
      <c r="AS43" s="7"/>
      <c r="AT43" s="19"/>
      <c r="AU43" s="18"/>
      <c r="AV43" s="28"/>
      <c r="AW43" s="19"/>
      <c r="AX43" s="28"/>
      <c r="AY43" s="7"/>
      <c r="AZ43" s="19"/>
      <c r="BA43" s="28"/>
      <c r="BB43" s="28"/>
      <c r="BC43" s="19"/>
      <c r="BD43" s="28"/>
      <c r="BE43" s="32"/>
      <c r="BF43" s="19"/>
      <c r="BG43" s="28"/>
      <c r="BH43" s="28"/>
      <c r="BI43" s="19"/>
      <c r="BJ43" s="28"/>
      <c r="BK43" s="32"/>
      <c r="BL43" s="28"/>
      <c r="BM43" s="28"/>
      <c r="BN43" s="28"/>
      <c r="BO43" s="28"/>
      <c r="BP43" s="28"/>
      <c r="BQ43" s="28"/>
      <c r="BR43" s="28"/>
      <c r="BS43" s="29"/>
      <c r="BT43" s="29"/>
      <c r="BU43" s="29"/>
      <c r="BV43" s="29"/>
      <c r="BW43" s="29"/>
      <c r="BX43" s="29"/>
      <c r="BY43" s="28"/>
      <c r="BZ43" s="19"/>
    </row>
    <row r="44" spans="1:78" s="30" customFormat="1" ht="110.25" x14ac:dyDescent="0.25">
      <c r="A44" s="28"/>
      <c r="B44" s="50" t="s">
        <v>339</v>
      </c>
      <c r="C44" s="8" t="s">
        <v>50</v>
      </c>
      <c r="D44" s="10" t="s">
        <v>193</v>
      </c>
      <c r="E44" s="10" t="s">
        <v>218</v>
      </c>
      <c r="F44" s="14" t="str">
        <f t="shared" si="6"/>
        <v>ссылка</v>
      </c>
      <c r="G44" s="13">
        <v>2309029841</v>
      </c>
      <c r="H44" s="10" t="s">
        <v>192</v>
      </c>
      <c r="I44" s="21" t="s">
        <v>110</v>
      </c>
      <c r="J44" s="8" t="s">
        <v>16</v>
      </c>
      <c r="K44" s="26">
        <v>44473</v>
      </c>
      <c r="L44" s="8" t="s">
        <v>339</v>
      </c>
      <c r="M44" s="8" t="s">
        <v>17</v>
      </c>
      <c r="N44" s="8"/>
      <c r="O44" s="6" t="s">
        <v>232</v>
      </c>
      <c r="P44" s="18">
        <v>44551</v>
      </c>
      <c r="Q44" s="19" t="s">
        <v>38</v>
      </c>
      <c r="R44" s="7">
        <v>0</v>
      </c>
      <c r="S44" s="6" t="s">
        <v>232</v>
      </c>
      <c r="T44" s="18">
        <v>44624</v>
      </c>
      <c r="U44" s="35" t="s">
        <v>39</v>
      </c>
      <c r="V44" s="7">
        <v>18140.900000000001</v>
      </c>
      <c r="W44" s="18"/>
      <c r="X44" s="28"/>
      <c r="Y44" s="19"/>
      <c r="Z44" s="28"/>
      <c r="AA44" s="7"/>
      <c r="AB44" s="19"/>
      <c r="AC44" s="18"/>
      <c r="AD44" s="28"/>
      <c r="AE44" s="52"/>
      <c r="AF44" s="28"/>
      <c r="AG44" s="7"/>
      <c r="AH44" s="19"/>
      <c r="AI44" s="18"/>
      <c r="AJ44" s="28"/>
      <c r="AK44" s="19"/>
      <c r="AL44" s="28"/>
      <c r="AM44" s="7"/>
      <c r="AN44" s="19"/>
      <c r="AO44" s="18"/>
      <c r="AP44" s="28"/>
      <c r="AQ44" s="19"/>
      <c r="AR44" s="28"/>
      <c r="AS44" s="7"/>
      <c r="AT44" s="19"/>
      <c r="AU44" s="18"/>
      <c r="AV44" s="28"/>
      <c r="AW44" s="19"/>
      <c r="AX44" s="28"/>
      <c r="AY44" s="7"/>
      <c r="AZ44" s="19"/>
      <c r="BA44" s="28"/>
      <c r="BB44" s="28"/>
      <c r="BC44" s="19"/>
      <c r="BD44" s="28"/>
      <c r="BE44" s="32"/>
      <c r="BF44" s="19"/>
      <c r="BG44" s="28"/>
      <c r="BH44" s="28"/>
      <c r="BI44" s="19"/>
      <c r="BJ44" s="28"/>
      <c r="BK44" s="32"/>
      <c r="BL44" s="28"/>
      <c r="BM44" s="28"/>
      <c r="BN44" s="28"/>
      <c r="BO44" s="28"/>
      <c r="BP44" s="28"/>
      <c r="BQ44" s="28"/>
      <c r="BR44" s="28"/>
      <c r="BS44" s="29"/>
      <c r="BT44" s="29"/>
      <c r="BU44" s="29"/>
      <c r="BV44" s="29"/>
      <c r="BW44" s="29"/>
      <c r="BX44" s="29"/>
      <c r="BY44" s="28"/>
      <c r="BZ44" s="19"/>
    </row>
    <row r="45" spans="1:78" s="30" customFormat="1" ht="110.25" x14ac:dyDescent="0.25">
      <c r="A45" s="28"/>
      <c r="B45" s="50" t="s">
        <v>339</v>
      </c>
      <c r="C45" s="8" t="s">
        <v>50</v>
      </c>
      <c r="D45" s="10" t="s">
        <v>193</v>
      </c>
      <c r="E45" s="10" t="s">
        <v>218</v>
      </c>
      <c r="F45" s="14" t="str">
        <f t="shared" si="6"/>
        <v>ссылка</v>
      </c>
      <c r="G45" s="13">
        <v>2309029841</v>
      </c>
      <c r="H45" s="10" t="s">
        <v>192</v>
      </c>
      <c r="I45" s="21" t="s">
        <v>110</v>
      </c>
      <c r="J45" s="8" t="s">
        <v>16</v>
      </c>
      <c r="K45" s="26">
        <v>44473</v>
      </c>
      <c r="L45" s="8" t="s">
        <v>339</v>
      </c>
      <c r="M45" s="8" t="s">
        <v>17</v>
      </c>
      <c r="N45" s="8"/>
      <c r="O45" s="6" t="s">
        <v>233</v>
      </c>
      <c r="P45" s="18">
        <v>44551</v>
      </c>
      <c r="Q45" s="19" t="s">
        <v>38</v>
      </c>
      <c r="R45" s="7">
        <v>0</v>
      </c>
      <c r="S45" s="6" t="s">
        <v>233</v>
      </c>
      <c r="T45" s="18">
        <v>44624</v>
      </c>
      <c r="U45" s="35" t="s">
        <v>39</v>
      </c>
      <c r="V45" s="7">
        <v>18666.7</v>
      </c>
      <c r="W45" s="18"/>
      <c r="X45" s="28"/>
      <c r="Y45" s="19"/>
      <c r="Z45" s="28"/>
      <c r="AA45" s="7"/>
      <c r="AB45" s="19"/>
      <c r="AC45" s="18"/>
      <c r="AD45" s="28"/>
      <c r="AE45" s="52"/>
      <c r="AF45" s="28"/>
      <c r="AG45" s="7"/>
      <c r="AH45" s="19"/>
      <c r="AI45" s="18"/>
      <c r="AJ45" s="28"/>
      <c r="AK45" s="19"/>
      <c r="AL45" s="28"/>
      <c r="AM45" s="7"/>
      <c r="AN45" s="19"/>
      <c r="AO45" s="18"/>
      <c r="AP45" s="28"/>
      <c r="AQ45" s="19"/>
      <c r="AR45" s="28"/>
      <c r="AS45" s="7"/>
      <c r="AT45" s="19"/>
      <c r="AU45" s="18"/>
      <c r="AV45" s="28"/>
      <c r="AW45" s="19"/>
      <c r="AX45" s="28"/>
      <c r="AY45" s="7"/>
      <c r="AZ45" s="19"/>
      <c r="BA45" s="28"/>
      <c r="BB45" s="28"/>
      <c r="BC45" s="19"/>
      <c r="BD45" s="28"/>
      <c r="BE45" s="32"/>
      <c r="BF45" s="19"/>
      <c r="BG45" s="28"/>
      <c r="BH45" s="28"/>
      <c r="BI45" s="19"/>
      <c r="BJ45" s="28"/>
      <c r="BK45" s="32"/>
      <c r="BL45" s="28"/>
      <c r="BM45" s="28"/>
      <c r="BN45" s="28"/>
      <c r="BO45" s="28"/>
      <c r="BP45" s="28"/>
      <c r="BQ45" s="28"/>
      <c r="BR45" s="28"/>
      <c r="BS45" s="29"/>
      <c r="BT45" s="29"/>
      <c r="BU45" s="29"/>
      <c r="BV45" s="29"/>
      <c r="BW45" s="29"/>
      <c r="BX45" s="29"/>
      <c r="BY45" s="28"/>
      <c r="BZ45" s="19"/>
    </row>
    <row r="46" spans="1:78" s="30" customFormat="1" ht="141.75" x14ac:dyDescent="0.25">
      <c r="A46" s="28"/>
      <c r="B46" s="50" t="s">
        <v>339</v>
      </c>
      <c r="C46" s="8" t="s">
        <v>50</v>
      </c>
      <c r="D46" s="10" t="s">
        <v>193</v>
      </c>
      <c r="E46" s="10" t="s">
        <v>218</v>
      </c>
      <c r="F46" s="14" t="str">
        <f t="shared" si="6"/>
        <v>ссылка</v>
      </c>
      <c r="G46" s="13">
        <v>2309029841</v>
      </c>
      <c r="H46" s="10" t="s">
        <v>192</v>
      </c>
      <c r="I46" s="21" t="s">
        <v>110</v>
      </c>
      <c r="J46" s="8" t="s">
        <v>16</v>
      </c>
      <c r="K46" s="26">
        <v>44473</v>
      </c>
      <c r="L46" s="8" t="s">
        <v>339</v>
      </c>
      <c r="M46" s="8" t="s">
        <v>17</v>
      </c>
      <c r="N46" s="8"/>
      <c r="O46" s="6" t="s">
        <v>234</v>
      </c>
      <c r="P46" s="18">
        <v>44551</v>
      </c>
      <c r="Q46" s="19" t="s">
        <v>38</v>
      </c>
      <c r="R46" s="7">
        <v>0</v>
      </c>
      <c r="S46" s="6" t="s">
        <v>234</v>
      </c>
      <c r="T46" s="18">
        <v>44624</v>
      </c>
      <c r="U46" s="35" t="s">
        <v>39</v>
      </c>
      <c r="V46" s="7">
        <v>25490.2</v>
      </c>
      <c r="W46" s="18"/>
      <c r="X46" s="28"/>
      <c r="Y46" s="19"/>
      <c r="Z46" s="28"/>
      <c r="AA46" s="7"/>
      <c r="AB46" s="19"/>
      <c r="AC46" s="18"/>
      <c r="AD46" s="28"/>
      <c r="AE46" s="52"/>
      <c r="AF46" s="28"/>
      <c r="AG46" s="7"/>
      <c r="AH46" s="19"/>
      <c r="AI46" s="18"/>
      <c r="AJ46" s="28"/>
      <c r="AK46" s="19"/>
      <c r="AL46" s="28"/>
      <c r="AM46" s="7"/>
      <c r="AN46" s="19"/>
      <c r="AO46" s="18"/>
      <c r="AP46" s="28"/>
      <c r="AQ46" s="19"/>
      <c r="AR46" s="28"/>
      <c r="AS46" s="7"/>
      <c r="AT46" s="19"/>
      <c r="AU46" s="18"/>
      <c r="AV46" s="28"/>
      <c r="AW46" s="19"/>
      <c r="AX46" s="28"/>
      <c r="AY46" s="7"/>
      <c r="AZ46" s="19"/>
      <c r="BA46" s="28"/>
      <c r="BB46" s="28"/>
      <c r="BC46" s="19"/>
      <c r="BD46" s="28"/>
      <c r="BE46" s="32"/>
      <c r="BF46" s="19"/>
      <c r="BG46" s="28"/>
      <c r="BH46" s="28"/>
      <c r="BI46" s="19"/>
      <c r="BJ46" s="28"/>
      <c r="BK46" s="32"/>
      <c r="BL46" s="28"/>
      <c r="BM46" s="28"/>
      <c r="BN46" s="28"/>
      <c r="BO46" s="28"/>
      <c r="BP46" s="28"/>
      <c r="BQ46" s="28"/>
      <c r="BR46" s="28"/>
      <c r="BS46" s="29"/>
      <c r="BT46" s="29"/>
      <c r="BU46" s="29"/>
      <c r="BV46" s="29"/>
      <c r="BW46" s="29"/>
      <c r="BX46" s="29"/>
      <c r="BY46" s="28"/>
      <c r="BZ46" s="19"/>
    </row>
    <row r="47" spans="1:78" s="30" customFormat="1" ht="126" x14ac:dyDescent="0.25">
      <c r="A47" s="28"/>
      <c r="B47" s="50" t="s">
        <v>339</v>
      </c>
      <c r="C47" s="8" t="s">
        <v>50</v>
      </c>
      <c r="D47" s="10" t="s">
        <v>193</v>
      </c>
      <c r="E47" s="10" t="s">
        <v>218</v>
      </c>
      <c r="F47" s="14" t="str">
        <f t="shared" si="6"/>
        <v>ссылка</v>
      </c>
      <c r="G47" s="13">
        <v>2309029841</v>
      </c>
      <c r="H47" s="10" t="s">
        <v>192</v>
      </c>
      <c r="I47" s="21" t="s">
        <v>110</v>
      </c>
      <c r="J47" s="8" t="s">
        <v>16</v>
      </c>
      <c r="K47" s="26">
        <v>44473</v>
      </c>
      <c r="L47" s="8" t="s">
        <v>339</v>
      </c>
      <c r="M47" s="8" t="s">
        <v>17</v>
      </c>
      <c r="N47" s="8"/>
      <c r="O47" s="6" t="s">
        <v>235</v>
      </c>
      <c r="P47" s="18">
        <v>44551</v>
      </c>
      <c r="Q47" s="19" t="s">
        <v>38</v>
      </c>
      <c r="R47" s="7">
        <v>0</v>
      </c>
      <c r="S47" s="6" t="s">
        <v>235</v>
      </c>
      <c r="T47" s="18">
        <v>44624</v>
      </c>
      <c r="U47" s="35" t="s">
        <v>39</v>
      </c>
      <c r="V47" s="7">
        <v>8217.2000000000007</v>
      </c>
      <c r="W47" s="18"/>
      <c r="X47" s="28"/>
      <c r="Y47" s="19"/>
      <c r="Z47" s="28"/>
      <c r="AA47" s="7"/>
      <c r="AB47" s="19"/>
      <c r="AC47" s="18"/>
      <c r="AD47" s="28"/>
      <c r="AE47" s="52"/>
      <c r="AF47" s="28"/>
      <c r="AG47" s="7"/>
      <c r="AH47" s="19"/>
      <c r="AI47" s="18"/>
      <c r="AJ47" s="28"/>
      <c r="AK47" s="19"/>
      <c r="AL47" s="28"/>
      <c r="AM47" s="7"/>
      <c r="AN47" s="19"/>
      <c r="AO47" s="18"/>
      <c r="AP47" s="28"/>
      <c r="AQ47" s="19"/>
      <c r="AR47" s="28"/>
      <c r="AS47" s="7"/>
      <c r="AT47" s="19"/>
      <c r="AU47" s="18"/>
      <c r="AV47" s="28"/>
      <c r="AW47" s="19"/>
      <c r="AX47" s="28"/>
      <c r="AY47" s="7"/>
      <c r="AZ47" s="19"/>
      <c r="BA47" s="28"/>
      <c r="BB47" s="28"/>
      <c r="BC47" s="19"/>
      <c r="BD47" s="28"/>
      <c r="BE47" s="32"/>
      <c r="BF47" s="19"/>
      <c r="BG47" s="28"/>
      <c r="BH47" s="28"/>
      <c r="BI47" s="19"/>
      <c r="BJ47" s="28"/>
      <c r="BK47" s="32"/>
      <c r="BL47" s="28"/>
      <c r="BM47" s="28"/>
      <c r="BN47" s="28"/>
      <c r="BO47" s="28"/>
      <c r="BP47" s="28"/>
      <c r="BQ47" s="28"/>
      <c r="BR47" s="28"/>
      <c r="BS47" s="29"/>
      <c r="BT47" s="29"/>
      <c r="BU47" s="29"/>
      <c r="BV47" s="29"/>
      <c r="BW47" s="29"/>
      <c r="BX47" s="29"/>
      <c r="BY47" s="28"/>
      <c r="BZ47" s="19"/>
    </row>
    <row r="48" spans="1:78" s="30" customFormat="1" ht="126" x14ac:dyDescent="0.25">
      <c r="A48" s="28"/>
      <c r="B48" s="50" t="s">
        <v>339</v>
      </c>
      <c r="C48" s="8" t="s">
        <v>50</v>
      </c>
      <c r="D48" s="10" t="s">
        <v>193</v>
      </c>
      <c r="E48" s="10" t="s">
        <v>218</v>
      </c>
      <c r="F48" s="14" t="str">
        <f t="shared" si="6"/>
        <v>ссылка</v>
      </c>
      <c r="G48" s="13">
        <v>2309029841</v>
      </c>
      <c r="H48" s="10" t="s">
        <v>192</v>
      </c>
      <c r="I48" s="21" t="s">
        <v>110</v>
      </c>
      <c r="J48" s="8" t="s">
        <v>16</v>
      </c>
      <c r="K48" s="26">
        <v>44473</v>
      </c>
      <c r="L48" s="8" t="s">
        <v>339</v>
      </c>
      <c r="M48" s="8" t="s">
        <v>17</v>
      </c>
      <c r="N48" s="8"/>
      <c r="O48" s="6" t="s">
        <v>236</v>
      </c>
      <c r="P48" s="18">
        <v>44551</v>
      </c>
      <c r="Q48" s="19" t="s">
        <v>38</v>
      </c>
      <c r="R48" s="7">
        <v>0</v>
      </c>
      <c r="S48" s="6" t="s">
        <v>236</v>
      </c>
      <c r="T48" s="18">
        <v>44624</v>
      </c>
      <c r="U48" s="35" t="s">
        <v>39</v>
      </c>
      <c r="V48" s="7">
        <v>6156.8</v>
      </c>
      <c r="W48" s="18"/>
      <c r="X48" s="28"/>
      <c r="Y48" s="19"/>
      <c r="Z48" s="28"/>
      <c r="AA48" s="7"/>
      <c r="AB48" s="19"/>
      <c r="AC48" s="18"/>
      <c r="AD48" s="28"/>
      <c r="AE48" s="52"/>
      <c r="AF48" s="28"/>
      <c r="AG48" s="7"/>
      <c r="AH48" s="19"/>
      <c r="AI48" s="18"/>
      <c r="AJ48" s="28"/>
      <c r="AK48" s="19"/>
      <c r="AL48" s="28"/>
      <c r="AM48" s="7"/>
      <c r="AN48" s="19"/>
      <c r="AO48" s="18"/>
      <c r="AP48" s="28"/>
      <c r="AQ48" s="19"/>
      <c r="AR48" s="28"/>
      <c r="AS48" s="7"/>
      <c r="AT48" s="19"/>
      <c r="AU48" s="18"/>
      <c r="AV48" s="28"/>
      <c r="AW48" s="19"/>
      <c r="AX48" s="28"/>
      <c r="AY48" s="7"/>
      <c r="AZ48" s="19"/>
      <c r="BA48" s="28"/>
      <c r="BB48" s="28"/>
      <c r="BC48" s="19"/>
      <c r="BD48" s="28"/>
      <c r="BE48" s="32"/>
      <c r="BF48" s="19"/>
      <c r="BG48" s="28"/>
      <c r="BH48" s="28"/>
      <c r="BI48" s="19"/>
      <c r="BJ48" s="28"/>
      <c r="BK48" s="32"/>
      <c r="BL48" s="28"/>
      <c r="BM48" s="28"/>
      <c r="BN48" s="28"/>
      <c r="BO48" s="28"/>
      <c r="BP48" s="28"/>
      <c r="BQ48" s="28"/>
      <c r="BR48" s="28"/>
      <c r="BS48" s="29"/>
      <c r="BT48" s="29"/>
      <c r="BU48" s="29"/>
      <c r="BV48" s="29"/>
      <c r="BW48" s="29"/>
      <c r="BX48" s="29"/>
      <c r="BY48" s="28"/>
      <c r="BZ48" s="19"/>
    </row>
    <row r="49" spans="1:78" s="30" customFormat="1" ht="126" x14ac:dyDescent="0.25">
      <c r="A49" s="28"/>
      <c r="B49" s="50" t="s">
        <v>339</v>
      </c>
      <c r="C49" s="8" t="s">
        <v>50</v>
      </c>
      <c r="D49" s="10" t="s">
        <v>193</v>
      </c>
      <c r="E49" s="10" t="s">
        <v>218</v>
      </c>
      <c r="F49" s="14" t="str">
        <f t="shared" si="6"/>
        <v>ссылка</v>
      </c>
      <c r="G49" s="13">
        <v>2309029841</v>
      </c>
      <c r="H49" s="10" t="s">
        <v>192</v>
      </c>
      <c r="I49" s="21" t="s">
        <v>110</v>
      </c>
      <c r="J49" s="8" t="s">
        <v>16</v>
      </c>
      <c r="K49" s="26">
        <v>44473</v>
      </c>
      <c r="L49" s="8" t="s">
        <v>339</v>
      </c>
      <c r="M49" s="8" t="s">
        <v>17</v>
      </c>
      <c r="N49" s="8"/>
      <c r="O49" s="6" t="s">
        <v>237</v>
      </c>
      <c r="P49" s="18">
        <v>44551</v>
      </c>
      <c r="Q49" s="19" t="s">
        <v>38</v>
      </c>
      <c r="R49" s="7">
        <v>0</v>
      </c>
      <c r="S49" s="6" t="s">
        <v>237</v>
      </c>
      <c r="T49" s="18">
        <v>44624</v>
      </c>
      <c r="U49" s="35" t="s">
        <v>39</v>
      </c>
      <c r="V49" s="7">
        <v>6402.8</v>
      </c>
      <c r="W49" s="18"/>
      <c r="X49" s="28"/>
      <c r="Y49" s="19"/>
      <c r="Z49" s="28"/>
      <c r="AA49" s="7"/>
      <c r="AB49" s="19"/>
      <c r="AC49" s="18"/>
      <c r="AD49" s="28"/>
      <c r="AE49" s="52"/>
      <c r="AF49" s="28"/>
      <c r="AG49" s="7"/>
      <c r="AH49" s="19"/>
      <c r="AI49" s="18"/>
      <c r="AJ49" s="28"/>
      <c r="AK49" s="19"/>
      <c r="AL49" s="28"/>
      <c r="AM49" s="7"/>
      <c r="AN49" s="19"/>
      <c r="AO49" s="18"/>
      <c r="AP49" s="28"/>
      <c r="AQ49" s="19"/>
      <c r="AR49" s="28"/>
      <c r="AS49" s="7"/>
      <c r="AT49" s="19"/>
      <c r="AU49" s="18"/>
      <c r="AV49" s="28"/>
      <c r="AW49" s="19"/>
      <c r="AX49" s="28"/>
      <c r="AY49" s="7"/>
      <c r="AZ49" s="19"/>
      <c r="BA49" s="28"/>
      <c r="BB49" s="28"/>
      <c r="BC49" s="19"/>
      <c r="BD49" s="28"/>
      <c r="BE49" s="32"/>
      <c r="BF49" s="19"/>
      <c r="BG49" s="28"/>
      <c r="BH49" s="28"/>
      <c r="BI49" s="19"/>
      <c r="BJ49" s="28"/>
      <c r="BK49" s="32"/>
      <c r="BL49" s="28"/>
      <c r="BM49" s="28"/>
      <c r="BN49" s="28"/>
      <c r="BO49" s="28"/>
      <c r="BP49" s="28"/>
      <c r="BQ49" s="28"/>
      <c r="BR49" s="28"/>
      <c r="BS49" s="29"/>
      <c r="BT49" s="29"/>
      <c r="BU49" s="29"/>
      <c r="BV49" s="29"/>
      <c r="BW49" s="29"/>
      <c r="BX49" s="29"/>
      <c r="BY49" s="28"/>
      <c r="BZ49" s="19"/>
    </row>
    <row r="50" spans="1:78" s="30" customFormat="1" ht="114.75" customHeight="1" x14ac:dyDescent="0.25">
      <c r="A50" s="28"/>
      <c r="B50" s="50" t="s">
        <v>339</v>
      </c>
      <c r="C50" s="8" t="s">
        <v>50</v>
      </c>
      <c r="D50" s="10" t="s">
        <v>193</v>
      </c>
      <c r="E50" s="10" t="s">
        <v>218</v>
      </c>
      <c r="F50" s="14" t="str">
        <f t="shared" si="6"/>
        <v>ссылка</v>
      </c>
      <c r="G50" s="13">
        <v>2309029841</v>
      </c>
      <c r="H50" s="10" t="s">
        <v>192</v>
      </c>
      <c r="I50" s="21" t="s">
        <v>110</v>
      </c>
      <c r="J50" s="8" t="s">
        <v>16</v>
      </c>
      <c r="K50" s="26">
        <v>44473</v>
      </c>
      <c r="L50" s="8" t="s">
        <v>339</v>
      </c>
      <c r="M50" s="8" t="s">
        <v>17</v>
      </c>
      <c r="N50" s="8"/>
      <c r="O50" s="6" t="s">
        <v>238</v>
      </c>
      <c r="P50" s="18">
        <v>44551</v>
      </c>
      <c r="Q50" s="19" t="s">
        <v>38</v>
      </c>
      <c r="R50" s="7">
        <v>0</v>
      </c>
      <c r="S50" s="6" t="s">
        <v>238</v>
      </c>
      <c r="T50" s="18">
        <v>44624</v>
      </c>
      <c r="U50" s="35" t="s">
        <v>39</v>
      </c>
      <c r="V50" s="7">
        <v>28955.7</v>
      </c>
      <c r="W50" s="18"/>
      <c r="X50" s="28"/>
      <c r="Y50" s="19"/>
      <c r="Z50" s="28"/>
      <c r="AA50" s="7"/>
      <c r="AB50" s="19"/>
      <c r="AC50" s="18"/>
      <c r="AD50" s="28"/>
      <c r="AE50" s="52"/>
      <c r="AF50" s="28"/>
      <c r="AG50" s="7"/>
      <c r="AH50" s="19"/>
      <c r="AI50" s="18"/>
      <c r="AJ50" s="28"/>
      <c r="AK50" s="19"/>
      <c r="AL50" s="28"/>
      <c r="AM50" s="7"/>
      <c r="AN50" s="19"/>
      <c r="AO50" s="18"/>
      <c r="AP50" s="28"/>
      <c r="AQ50" s="19"/>
      <c r="AR50" s="28"/>
      <c r="AS50" s="7"/>
      <c r="AT50" s="19"/>
      <c r="AU50" s="18"/>
      <c r="AV50" s="28"/>
      <c r="AW50" s="19"/>
      <c r="AX50" s="28"/>
      <c r="AY50" s="7"/>
      <c r="AZ50" s="19"/>
      <c r="BA50" s="28"/>
      <c r="BB50" s="28"/>
      <c r="BC50" s="19"/>
      <c r="BD50" s="28"/>
      <c r="BE50" s="32"/>
      <c r="BF50" s="19"/>
      <c r="BG50" s="28"/>
      <c r="BH50" s="28"/>
      <c r="BI50" s="19"/>
      <c r="BJ50" s="28"/>
      <c r="BK50" s="32"/>
      <c r="BL50" s="28"/>
      <c r="BM50" s="28"/>
      <c r="BN50" s="28"/>
      <c r="BO50" s="28"/>
      <c r="BP50" s="28"/>
      <c r="BQ50" s="28"/>
      <c r="BR50" s="28"/>
      <c r="BS50" s="29"/>
      <c r="BT50" s="29"/>
      <c r="BU50" s="29"/>
      <c r="BV50" s="29"/>
      <c r="BW50" s="29"/>
      <c r="BX50" s="29"/>
      <c r="BY50" s="28"/>
      <c r="BZ50" s="19"/>
    </row>
    <row r="51" spans="1:78" s="30" customFormat="1" ht="70.5" customHeight="1" x14ac:dyDescent="0.25">
      <c r="A51" s="28"/>
      <c r="B51" s="50" t="s">
        <v>339</v>
      </c>
      <c r="C51" s="8" t="s">
        <v>50</v>
      </c>
      <c r="D51" s="10" t="s">
        <v>193</v>
      </c>
      <c r="E51" s="10" t="s">
        <v>218</v>
      </c>
      <c r="F51" s="14" t="str">
        <f t="shared" si="6"/>
        <v>ссылка</v>
      </c>
      <c r="G51" s="13">
        <v>2309029841</v>
      </c>
      <c r="H51" s="10" t="s">
        <v>192</v>
      </c>
      <c r="I51" s="21" t="s">
        <v>110</v>
      </c>
      <c r="J51" s="8" t="s">
        <v>16</v>
      </c>
      <c r="K51" s="26">
        <v>44473</v>
      </c>
      <c r="L51" s="8" t="s">
        <v>339</v>
      </c>
      <c r="M51" s="8" t="s">
        <v>20</v>
      </c>
      <c r="N51" s="8"/>
      <c r="O51" s="6" t="s">
        <v>197</v>
      </c>
      <c r="P51" s="18">
        <v>44551</v>
      </c>
      <c r="Q51" s="19" t="s">
        <v>38</v>
      </c>
      <c r="R51" s="7">
        <v>0</v>
      </c>
      <c r="S51" s="6" t="s">
        <v>197</v>
      </c>
      <c r="T51" s="18">
        <v>44711</v>
      </c>
      <c r="U51" s="35" t="s">
        <v>39</v>
      </c>
      <c r="V51" s="7">
        <v>8171.9</v>
      </c>
      <c r="W51" s="18"/>
      <c r="X51" s="28"/>
      <c r="Y51" s="19"/>
      <c r="Z51" s="28"/>
      <c r="AA51" s="7"/>
      <c r="AB51" s="19"/>
      <c r="AC51" s="18"/>
      <c r="AD51" s="28"/>
      <c r="AE51" s="52"/>
      <c r="AF51" s="28"/>
      <c r="AG51" s="7"/>
      <c r="AH51" s="19"/>
      <c r="AI51" s="18"/>
      <c r="AJ51" s="28"/>
      <c r="AK51" s="19"/>
      <c r="AL51" s="28"/>
      <c r="AM51" s="7"/>
      <c r="AN51" s="19"/>
      <c r="AO51" s="18"/>
      <c r="AP51" s="28"/>
      <c r="AQ51" s="19"/>
      <c r="AR51" s="28"/>
      <c r="AS51" s="7"/>
      <c r="AT51" s="19"/>
      <c r="AU51" s="18"/>
      <c r="AV51" s="28"/>
      <c r="AW51" s="19"/>
      <c r="AX51" s="28"/>
      <c r="AY51" s="7"/>
      <c r="AZ51" s="19"/>
      <c r="BA51" s="28"/>
      <c r="BB51" s="28"/>
      <c r="BC51" s="19"/>
      <c r="BD51" s="28"/>
      <c r="BE51" s="32"/>
      <c r="BF51" s="19"/>
      <c r="BG51" s="28"/>
      <c r="BH51" s="28"/>
      <c r="BI51" s="19"/>
      <c r="BJ51" s="28"/>
      <c r="BK51" s="32"/>
      <c r="BL51" s="28"/>
      <c r="BM51" s="28"/>
      <c r="BN51" s="28"/>
      <c r="BO51" s="28"/>
      <c r="BP51" s="28"/>
      <c r="BQ51" s="28"/>
      <c r="BR51" s="28"/>
      <c r="BS51" s="29"/>
      <c r="BT51" s="29"/>
      <c r="BU51" s="29"/>
      <c r="BV51" s="29"/>
      <c r="BW51" s="29"/>
      <c r="BX51" s="29"/>
      <c r="BY51" s="28"/>
      <c r="BZ51" s="19"/>
    </row>
    <row r="52" spans="1:78" s="30" customFormat="1" ht="104.25" customHeight="1" x14ac:dyDescent="0.25">
      <c r="A52" s="28"/>
      <c r="B52" s="50" t="s">
        <v>339</v>
      </c>
      <c r="C52" s="8" t="s">
        <v>50</v>
      </c>
      <c r="D52" s="10" t="s">
        <v>193</v>
      </c>
      <c r="E52" s="10" t="s">
        <v>218</v>
      </c>
      <c r="F52" s="14" t="str">
        <f t="shared" si="6"/>
        <v>ссылка</v>
      </c>
      <c r="G52" s="13">
        <v>2309029841</v>
      </c>
      <c r="H52" s="10" t="s">
        <v>192</v>
      </c>
      <c r="I52" s="21" t="s">
        <v>110</v>
      </c>
      <c r="J52" s="8" t="s">
        <v>16</v>
      </c>
      <c r="K52" s="26">
        <v>44473</v>
      </c>
      <c r="L52" s="8" t="s">
        <v>339</v>
      </c>
      <c r="M52" s="8" t="s">
        <v>41</v>
      </c>
      <c r="N52" s="8"/>
      <c r="O52" s="6" t="s">
        <v>271</v>
      </c>
      <c r="P52" s="18"/>
      <c r="Q52" s="19"/>
      <c r="R52" s="7"/>
      <c r="S52" s="6" t="s">
        <v>271</v>
      </c>
      <c r="T52" s="18">
        <v>44648</v>
      </c>
      <c r="U52" s="35" t="s">
        <v>39</v>
      </c>
      <c r="V52" s="7">
        <v>4354.3999999999996</v>
      </c>
      <c r="W52" s="18"/>
      <c r="X52" s="28"/>
      <c r="Y52" s="19"/>
      <c r="Z52" s="28"/>
      <c r="AA52" s="7"/>
      <c r="AB52" s="19"/>
      <c r="AC52" s="18"/>
      <c r="AD52" s="28"/>
      <c r="AE52" s="52"/>
      <c r="AF52" s="28"/>
      <c r="AG52" s="7"/>
      <c r="AH52" s="19"/>
      <c r="AI52" s="18"/>
      <c r="AJ52" s="28"/>
      <c r="AK52" s="19"/>
      <c r="AL52" s="28"/>
      <c r="AM52" s="7"/>
      <c r="AN52" s="19"/>
      <c r="AO52" s="18"/>
      <c r="AP52" s="28"/>
      <c r="AQ52" s="19"/>
      <c r="AR52" s="28"/>
      <c r="AS52" s="7"/>
      <c r="AT52" s="19"/>
      <c r="AU52" s="18"/>
      <c r="AV52" s="28"/>
      <c r="AW52" s="19"/>
      <c r="AX52" s="28"/>
      <c r="AY52" s="7"/>
      <c r="AZ52" s="19"/>
      <c r="BA52" s="28"/>
      <c r="BB52" s="28"/>
      <c r="BC52" s="19"/>
      <c r="BD52" s="28"/>
      <c r="BE52" s="32"/>
      <c r="BF52" s="19"/>
      <c r="BG52" s="28"/>
      <c r="BH52" s="28"/>
      <c r="BI52" s="19"/>
      <c r="BJ52" s="28"/>
      <c r="BK52" s="32"/>
      <c r="BL52" s="28"/>
      <c r="BM52" s="28"/>
      <c r="BN52" s="28"/>
      <c r="BO52" s="28"/>
      <c r="BP52" s="28"/>
      <c r="BQ52" s="28"/>
      <c r="BR52" s="28"/>
      <c r="BS52" s="29"/>
      <c r="BT52" s="29"/>
      <c r="BU52" s="29"/>
      <c r="BV52" s="29"/>
      <c r="BW52" s="29"/>
      <c r="BX52" s="29"/>
      <c r="BY52" s="28"/>
      <c r="BZ52" s="19"/>
    </row>
    <row r="53" spans="1:78" s="30" customFormat="1" ht="100.5" customHeight="1" x14ac:dyDescent="0.25">
      <c r="A53" s="28"/>
      <c r="B53" s="50" t="s">
        <v>339</v>
      </c>
      <c r="C53" s="8" t="s">
        <v>50</v>
      </c>
      <c r="D53" s="10" t="s">
        <v>193</v>
      </c>
      <c r="E53" s="10" t="s">
        <v>218</v>
      </c>
      <c r="F53" s="14" t="str">
        <f t="shared" si="6"/>
        <v>ссылка</v>
      </c>
      <c r="G53" s="13">
        <v>2309029841</v>
      </c>
      <c r="H53" s="10" t="s">
        <v>192</v>
      </c>
      <c r="I53" s="21" t="s">
        <v>110</v>
      </c>
      <c r="J53" s="8" t="s">
        <v>16</v>
      </c>
      <c r="K53" s="26">
        <v>44473</v>
      </c>
      <c r="L53" s="8" t="s">
        <v>339</v>
      </c>
      <c r="M53" s="8" t="s">
        <v>41</v>
      </c>
      <c r="N53" s="8"/>
      <c r="O53" s="6" t="s">
        <v>272</v>
      </c>
      <c r="P53" s="18"/>
      <c r="Q53" s="19"/>
      <c r="R53" s="7"/>
      <c r="S53" s="6" t="s">
        <v>272</v>
      </c>
      <c r="T53" s="18">
        <v>44648</v>
      </c>
      <c r="U53" s="35" t="s">
        <v>39</v>
      </c>
      <c r="V53" s="7">
        <v>107.8</v>
      </c>
      <c r="W53" s="18"/>
      <c r="X53" s="28"/>
      <c r="Y53" s="19"/>
      <c r="Z53" s="28"/>
      <c r="AA53" s="7"/>
      <c r="AB53" s="19"/>
      <c r="AC53" s="18"/>
      <c r="AD53" s="28"/>
      <c r="AE53" s="52"/>
      <c r="AF53" s="28"/>
      <c r="AG53" s="7"/>
      <c r="AH53" s="19"/>
      <c r="AI53" s="18"/>
      <c r="AJ53" s="28"/>
      <c r="AK53" s="19"/>
      <c r="AL53" s="28"/>
      <c r="AM53" s="7"/>
      <c r="AN53" s="19"/>
      <c r="AO53" s="18"/>
      <c r="AP53" s="28"/>
      <c r="AQ53" s="19"/>
      <c r="AR53" s="28"/>
      <c r="AS53" s="7"/>
      <c r="AT53" s="19"/>
      <c r="AU53" s="18"/>
      <c r="AV53" s="28"/>
      <c r="AW53" s="19"/>
      <c r="AX53" s="28"/>
      <c r="AY53" s="7"/>
      <c r="AZ53" s="19"/>
      <c r="BA53" s="28"/>
      <c r="BB53" s="28"/>
      <c r="BC53" s="19"/>
      <c r="BD53" s="28"/>
      <c r="BE53" s="32"/>
      <c r="BF53" s="19"/>
      <c r="BG53" s="28"/>
      <c r="BH53" s="28"/>
      <c r="BI53" s="19"/>
      <c r="BJ53" s="28"/>
      <c r="BK53" s="32"/>
      <c r="BL53" s="28"/>
      <c r="BM53" s="28"/>
      <c r="BN53" s="28"/>
      <c r="BO53" s="28"/>
      <c r="BP53" s="28"/>
      <c r="BQ53" s="28"/>
      <c r="BR53" s="28"/>
      <c r="BS53" s="29"/>
      <c r="BT53" s="29"/>
      <c r="BU53" s="29"/>
      <c r="BV53" s="29"/>
      <c r="BW53" s="29"/>
      <c r="BX53" s="29"/>
      <c r="BY53" s="28"/>
      <c r="BZ53" s="19"/>
    </row>
    <row r="54" spans="1:78" s="30" customFormat="1" ht="70.5" customHeight="1" x14ac:dyDescent="0.25">
      <c r="A54" s="28"/>
      <c r="B54" s="50" t="s">
        <v>339</v>
      </c>
      <c r="C54" s="8" t="s">
        <v>50</v>
      </c>
      <c r="D54" s="10" t="s">
        <v>193</v>
      </c>
      <c r="E54" s="10" t="s">
        <v>218</v>
      </c>
      <c r="F54" s="14" t="str">
        <f t="shared" si="6"/>
        <v>ссылка</v>
      </c>
      <c r="G54" s="13">
        <v>2309029841</v>
      </c>
      <c r="H54" s="10" t="s">
        <v>192</v>
      </c>
      <c r="I54" s="21" t="s">
        <v>110</v>
      </c>
      <c r="J54" s="8" t="s">
        <v>16</v>
      </c>
      <c r="K54" s="26">
        <v>44473</v>
      </c>
      <c r="L54" s="8" t="s">
        <v>339</v>
      </c>
      <c r="M54" s="8" t="s">
        <v>41</v>
      </c>
      <c r="N54" s="8"/>
      <c r="O54" s="6" t="s">
        <v>273</v>
      </c>
      <c r="P54" s="18"/>
      <c r="Q54" s="19"/>
      <c r="R54" s="7"/>
      <c r="S54" s="6" t="s">
        <v>273</v>
      </c>
      <c r="T54" s="18"/>
      <c r="U54" s="35"/>
      <c r="V54" s="7">
        <v>210.6</v>
      </c>
      <c r="W54" s="18"/>
      <c r="X54" s="28"/>
      <c r="Y54" s="19"/>
      <c r="Z54" s="28"/>
      <c r="AA54" s="7"/>
      <c r="AB54" s="19"/>
      <c r="AC54" s="18"/>
      <c r="AD54" s="28"/>
      <c r="AE54" s="52"/>
      <c r="AF54" s="28"/>
      <c r="AG54" s="7"/>
      <c r="AH54" s="19"/>
      <c r="AI54" s="18"/>
      <c r="AJ54" s="28"/>
      <c r="AK54" s="19"/>
      <c r="AL54" s="28"/>
      <c r="AM54" s="7"/>
      <c r="AN54" s="19"/>
      <c r="AO54" s="18"/>
      <c r="AP54" s="28"/>
      <c r="AQ54" s="19"/>
      <c r="AR54" s="28"/>
      <c r="AS54" s="7"/>
      <c r="AT54" s="19"/>
      <c r="AU54" s="18"/>
      <c r="AV54" s="28"/>
      <c r="AW54" s="19"/>
      <c r="AX54" s="28"/>
      <c r="AY54" s="7"/>
      <c r="AZ54" s="19"/>
      <c r="BA54" s="28"/>
      <c r="BB54" s="28"/>
      <c r="BC54" s="19"/>
      <c r="BD54" s="28"/>
      <c r="BE54" s="32"/>
      <c r="BF54" s="19"/>
      <c r="BG54" s="28"/>
      <c r="BH54" s="28"/>
      <c r="BI54" s="19"/>
      <c r="BJ54" s="28"/>
      <c r="BK54" s="32"/>
      <c r="BL54" s="28"/>
      <c r="BM54" s="28"/>
      <c r="BN54" s="28"/>
      <c r="BO54" s="28"/>
      <c r="BP54" s="28"/>
      <c r="BQ54" s="28"/>
      <c r="BR54" s="28"/>
      <c r="BS54" s="29"/>
      <c r="BT54" s="29"/>
      <c r="BU54" s="29"/>
      <c r="BV54" s="29"/>
      <c r="BW54" s="29"/>
      <c r="BX54" s="29"/>
      <c r="BY54" s="28"/>
      <c r="BZ54" s="19"/>
    </row>
    <row r="55" spans="1:78" s="30" customFormat="1" ht="98.25" customHeight="1" x14ac:dyDescent="0.25">
      <c r="A55" s="28"/>
      <c r="B55" s="50" t="s">
        <v>339</v>
      </c>
      <c r="C55" s="8" t="s">
        <v>50</v>
      </c>
      <c r="D55" s="10" t="s">
        <v>193</v>
      </c>
      <c r="E55" s="10" t="s">
        <v>218</v>
      </c>
      <c r="F55" s="14" t="str">
        <f t="shared" si="6"/>
        <v>ссылка</v>
      </c>
      <c r="G55" s="13">
        <v>2309029841</v>
      </c>
      <c r="H55" s="10" t="s">
        <v>192</v>
      </c>
      <c r="I55" s="21" t="s">
        <v>110</v>
      </c>
      <c r="J55" s="8" t="s">
        <v>16</v>
      </c>
      <c r="K55" s="26">
        <v>44473</v>
      </c>
      <c r="L55" s="8" t="s">
        <v>339</v>
      </c>
      <c r="M55" s="8" t="s">
        <v>74</v>
      </c>
      <c r="N55" s="8"/>
      <c r="O55" s="6" t="s">
        <v>274</v>
      </c>
      <c r="P55" s="18"/>
      <c r="Q55" s="19"/>
      <c r="R55" s="7"/>
      <c r="S55" s="6" t="s">
        <v>274</v>
      </c>
      <c r="T55" s="18"/>
      <c r="U55" s="35"/>
      <c r="V55" s="7">
        <v>280</v>
      </c>
      <c r="W55" s="18"/>
      <c r="X55" s="28"/>
      <c r="Y55" s="19"/>
      <c r="Z55" s="28"/>
      <c r="AA55" s="7"/>
      <c r="AB55" s="19"/>
      <c r="AC55" s="18"/>
      <c r="AD55" s="28"/>
      <c r="AE55" s="52"/>
      <c r="AF55" s="28"/>
      <c r="AG55" s="7"/>
      <c r="AH55" s="19"/>
      <c r="AI55" s="18"/>
      <c r="AJ55" s="28"/>
      <c r="AK55" s="19"/>
      <c r="AL55" s="28"/>
      <c r="AM55" s="7"/>
      <c r="AN55" s="19"/>
      <c r="AO55" s="18"/>
      <c r="AP55" s="28"/>
      <c r="AQ55" s="19"/>
      <c r="AR55" s="28"/>
      <c r="AS55" s="7"/>
      <c r="AT55" s="19"/>
      <c r="AU55" s="18"/>
      <c r="AV55" s="28"/>
      <c r="AW55" s="19"/>
      <c r="AX55" s="28"/>
      <c r="AY55" s="7"/>
      <c r="AZ55" s="19"/>
      <c r="BA55" s="28"/>
      <c r="BB55" s="28"/>
      <c r="BC55" s="19"/>
      <c r="BD55" s="28"/>
      <c r="BE55" s="32"/>
      <c r="BF55" s="19"/>
      <c r="BG55" s="28"/>
      <c r="BH55" s="28"/>
      <c r="BI55" s="19"/>
      <c r="BJ55" s="28"/>
      <c r="BK55" s="32"/>
      <c r="BL55" s="28"/>
      <c r="BM55" s="28"/>
      <c r="BN55" s="28"/>
      <c r="BO55" s="28"/>
      <c r="BP55" s="28"/>
      <c r="BQ55" s="28"/>
      <c r="BR55" s="28"/>
      <c r="BS55" s="29"/>
      <c r="BT55" s="29"/>
      <c r="BU55" s="29"/>
      <c r="BV55" s="29"/>
      <c r="BW55" s="29"/>
      <c r="BX55" s="29"/>
      <c r="BY55" s="28"/>
      <c r="BZ55" s="19"/>
    </row>
    <row r="56" spans="1:78" s="30" customFormat="1" ht="236.25" x14ac:dyDescent="0.25">
      <c r="A56" s="28"/>
      <c r="B56" s="50" t="s">
        <v>339</v>
      </c>
      <c r="C56" s="8" t="s">
        <v>66</v>
      </c>
      <c r="D56" s="10" t="s">
        <v>183</v>
      </c>
      <c r="E56" s="10" t="s">
        <v>216</v>
      </c>
      <c r="F56" s="14" t="str">
        <f t="shared" ref="F56:F62" si="7">IF(E56&lt;&gt;"",HYPERLINK("http://kad.arbitr.ru/Card?number="&amp;IF(MID(E56,SEARCH("/",E56)+1,2)&lt;&gt;"20",MID(E56,1,SEARCH("/",E56))&amp;"20"&amp;MID(E56,SEARCH("/",E56)+1,2),E56),"ссылка"),"")</f>
        <v>ссылка</v>
      </c>
      <c r="G56" s="13">
        <v>2309008513</v>
      </c>
      <c r="H56" s="38" t="s">
        <v>182</v>
      </c>
      <c r="I56" s="38" t="s">
        <v>110</v>
      </c>
      <c r="J56" s="8" t="s">
        <v>16</v>
      </c>
      <c r="K56" s="26">
        <v>44272</v>
      </c>
      <c r="L56" s="8" t="s">
        <v>84</v>
      </c>
      <c r="M56" s="8" t="s">
        <v>77</v>
      </c>
      <c r="N56" s="8" t="s">
        <v>264</v>
      </c>
      <c r="O56" s="6" t="s">
        <v>315</v>
      </c>
      <c r="P56" s="18">
        <v>44788</v>
      </c>
      <c r="Q56" s="19" t="s">
        <v>38</v>
      </c>
      <c r="R56" s="7">
        <v>0</v>
      </c>
      <c r="S56" s="6" t="s">
        <v>315</v>
      </c>
      <c r="T56" s="18">
        <v>45468</v>
      </c>
      <c r="U56" s="35" t="s">
        <v>39</v>
      </c>
      <c r="V56" s="7">
        <v>57067.5</v>
      </c>
      <c r="W56" s="18"/>
      <c r="X56" s="28"/>
      <c r="Y56" s="19"/>
      <c r="Z56" s="28"/>
      <c r="AA56" s="7"/>
      <c r="AB56" s="19"/>
      <c r="AC56" s="18"/>
      <c r="AD56" s="28"/>
      <c r="AE56" s="52"/>
      <c r="AF56" s="28"/>
      <c r="AG56" s="7"/>
      <c r="AH56" s="19"/>
      <c r="AI56" s="18"/>
      <c r="AJ56" s="28"/>
      <c r="AK56" s="19"/>
      <c r="AL56" s="28"/>
      <c r="AM56" s="7"/>
      <c r="AN56" s="19"/>
      <c r="AO56" s="18"/>
      <c r="AP56" s="28"/>
      <c r="AQ56" s="19"/>
      <c r="AR56" s="28"/>
      <c r="AS56" s="7"/>
      <c r="AT56" s="19"/>
      <c r="AU56" s="18"/>
      <c r="AV56" s="28"/>
      <c r="AW56" s="19"/>
      <c r="AX56" s="28"/>
      <c r="AY56" s="7"/>
      <c r="AZ56" s="19"/>
      <c r="BA56" s="28"/>
      <c r="BB56" s="28"/>
      <c r="BC56" s="19"/>
      <c r="BD56" s="28"/>
      <c r="BE56" s="32"/>
      <c r="BF56" s="19"/>
      <c r="BG56" s="28"/>
      <c r="BH56" s="28"/>
      <c r="BI56" s="19"/>
      <c r="BJ56" s="28"/>
      <c r="BK56" s="32"/>
      <c r="BL56" s="28"/>
      <c r="BM56" s="28"/>
      <c r="BN56" s="28"/>
      <c r="BO56" s="28"/>
      <c r="BP56" s="28"/>
      <c r="BQ56" s="28"/>
      <c r="BR56" s="28"/>
      <c r="BS56" s="29"/>
      <c r="BT56" s="29"/>
      <c r="BU56" s="29"/>
      <c r="BV56" s="29"/>
      <c r="BW56" s="29"/>
      <c r="BX56" s="29"/>
      <c r="BY56" s="28"/>
      <c r="BZ56" s="19"/>
    </row>
    <row r="57" spans="1:78" s="30" customFormat="1" ht="126" x14ac:dyDescent="0.25">
      <c r="A57" s="28"/>
      <c r="B57" s="50" t="s">
        <v>339</v>
      </c>
      <c r="C57" s="8" t="s">
        <v>66</v>
      </c>
      <c r="D57" s="10" t="s">
        <v>183</v>
      </c>
      <c r="E57" s="10" t="s">
        <v>216</v>
      </c>
      <c r="F57" s="14" t="str">
        <f t="shared" si="7"/>
        <v>ссылка</v>
      </c>
      <c r="G57" s="13">
        <v>2309008513</v>
      </c>
      <c r="H57" s="38" t="s">
        <v>182</v>
      </c>
      <c r="I57" s="38" t="s">
        <v>110</v>
      </c>
      <c r="J57" s="8" t="s">
        <v>16</v>
      </c>
      <c r="K57" s="26">
        <v>44272</v>
      </c>
      <c r="L57" s="8"/>
      <c r="M57" s="8" t="s">
        <v>19</v>
      </c>
      <c r="N57" s="8"/>
      <c r="O57" s="6" t="s">
        <v>314</v>
      </c>
      <c r="P57" s="18"/>
      <c r="Q57" s="19"/>
      <c r="R57" s="7"/>
      <c r="S57" s="6" t="s">
        <v>314</v>
      </c>
      <c r="T57" s="18">
        <v>44834</v>
      </c>
      <c r="U57" s="35" t="s">
        <v>39</v>
      </c>
      <c r="V57" s="7">
        <v>102725</v>
      </c>
      <c r="W57" s="18">
        <v>45285</v>
      </c>
      <c r="X57" s="28" t="s">
        <v>21</v>
      </c>
      <c r="Y57" s="19" t="s">
        <v>22</v>
      </c>
      <c r="Z57" s="28" t="s">
        <v>157</v>
      </c>
      <c r="AA57" s="7">
        <v>85877.5</v>
      </c>
      <c r="AB57" s="19" t="s">
        <v>29</v>
      </c>
      <c r="AC57" s="18"/>
      <c r="AD57" s="28"/>
      <c r="AE57" s="52"/>
      <c r="AF57" s="28"/>
      <c r="AG57" s="7"/>
      <c r="AH57" s="19"/>
      <c r="AI57" s="18"/>
      <c r="AJ57" s="28"/>
      <c r="AK57" s="19"/>
      <c r="AL57" s="28"/>
      <c r="AM57" s="7"/>
      <c r="AN57" s="19"/>
      <c r="AO57" s="18"/>
      <c r="AP57" s="28"/>
      <c r="AQ57" s="19"/>
      <c r="AR57" s="28"/>
      <c r="AS57" s="7"/>
      <c r="AT57" s="19"/>
      <c r="AU57" s="18"/>
      <c r="AV57" s="28"/>
      <c r="AW57" s="19"/>
      <c r="AX57" s="28"/>
      <c r="AY57" s="7"/>
      <c r="AZ57" s="19"/>
      <c r="BA57" s="28"/>
      <c r="BB57" s="28"/>
      <c r="BC57" s="19"/>
      <c r="BD57" s="28"/>
      <c r="BE57" s="32"/>
      <c r="BF57" s="19"/>
      <c r="BG57" s="28"/>
      <c r="BH57" s="28"/>
      <c r="BI57" s="19"/>
      <c r="BJ57" s="28"/>
      <c r="BK57" s="32"/>
      <c r="BL57" s="28"/>
      <c r="BM57" s="28"/>
      <c r="BN57" s="28"/>
      <c r="BO57" s="28"/>
      <c r="BP57" s="28"/>
      <c r="BQ57" s="28"/>
      <c r="BR57" s="28"/>
      <c r="BS57" s="29"/>
      <c r="BT57" s="29"/>
      <c r="BU57" s="29"/>
      <c r="BV57" s="29"/>
      <c r="BW57" s="29"/>
      <c r="BX57" s="29"/>
      <c r="BY57" s="28"/>
      <c r="BZ57" s="19"/>
    </row>
    <row r="58" spans="1:78" s="30" customFormat="1" ht="157.5" x14ac:dyDescent="0.25">
      <c r="A58" s="28"/>
      <c r="B58" s="50" t="s">
        <v>339</v>
      </c>
      <c r="C58" s="8" t="s">
        <v>66</v>
      </c>
      <c r="D58" s="10" t="s">
        <v>183</v>
      </c>
      <c r="E58" s="10" t="s">
        <v>216</v>
      </c>
      <c r="F58" s="14" t="str">
        <f t="shared" si="7"/>
        <v>ссылка</v>
      </c>
      <c r="G58" s="13">
        <v>2309008513</v>
      </c>
      <c r="H58" s="38" t="s">
        <v>182</v>
      </c>
      <c r="I58" s="38" t="s">
        <v>110</v>
      </c>
      <c r="J58" s="8" t="s">
        <v>16</v>
      </c>
      <c r="K58" s="26">
        <v>44272</v>
      </c>
      <c r="L58" s="8"/>
      <c r="M58" s="8" t="s">
        <v>19</v>
      </c>
      <c r="N58" s="8"/>
      <c r="O58" s="6" t="s">
        <v>341</v>
      </c>
      <c r="P58" s="18">
        <v>44970</v>
      </c>
      <c r="Q58" s="19" t="s">
        <v>38</v>
      </c>
      <c r="R58" s="7">
        <v>0</v>
      </c>
      <c r="S58" s="6" t="s">
        <v>341</v>
      </c>
      <c r="T58" s="18">
        <v>45023</v>
      </c>
      <c r="U58" s="35" t="s">
        <v>39</v>
      </c>
      <c r="V58" s="7">
        <v>3548.3</v>
      </c>
      <c r="W58" s="18"/>
      <c r="X58" s="28"/>
      <c r="Y58" s="19"/>
      <c r="Z58" s="28"/>
      <c r="AA58" s="7"/>
      <c r="AB58" s="19"/>
      <c r="AC58" s="18"/>
      <c r="AD58" s="28"/>
      <c r="AE58" s="52"/>
      <c r="AF58" s="28"/>
      <c r="AG58" s="7"/>
      <c r="AH58" s="19"/>
      <c r="AI58" s="18"/>
      <c r="AJ58" s="28"/>
      <c r="AK58" s="19"/>
      <c r="AL58" s="28"/>
      <c r="AM58" s="7"/>
      <c r="AN58" s="19"/>
      <c r="AO58" s="18"/>
      <c r="AP58" s="28"/>
      <c r="AQ58" s="19"/>
      <c r="AR58" s="28"/>
      <c r="AS58" s="7"/>
      <c r="AT58" s="19"/>
      <c r="AU58" s="18"/>
      <c r="AV58" s="28"/>
      <c r="AW58" s="19"/>
      <c r="AX58" s="28"/>
      <c r="AY58" s="7"/>
      <c r="AZ58" s="19"/>
      <c r="BA58" s="28"/>
      <c r="BB58" s="28"/>
      <c r="BC58" s="19"/>
      <c r="BD58" s="28"/>
      <c r="BE58" s="32"/>
      <c r="BF58" s="19"/>
      <c r="BG58" s="28"/>
      <c r="BH58" s="28"/>
      <c r="BI58" s="19"/>
      <c r="BJ58" s="28"/>
      <c r="BK58" s="32"/>
      <c r="BL58" s="28"/>
      <c r="BM58" s="28"/>
      <c r="BN58" s="28"/>
      <c r="BO58" s="28"/>
      <c r="BP58" s="28"/>
      <c r="BQ58" s="28"/>
      <c r="BR58" s="28"/>
      <c r="BS58" s="29"/>
      <c r="BT58" s="29"/>
      <c r="BU58" s="29"/>
      <c r="BV58" s="29"/>
      <c r="BW58" s="29"/>
      <c r="BX58" s="29"/>
      <c r="BY58" s="28"/>
      <c r="BZ58" s="19"/>
    </row>
    <row r="59" spans="1:78" s="30" customFormat="1" ht="141.75" x14ac:dyDescent="0.25">
      <c r="A59" s="28"/>
      <c r="B59" s="50" t="s">
        <v>339</v>
      </c>
      <c r="C59" s="8" t="s">
        <v>66</v>
      </c>
      <c r="D59" s="10" t="s">
        <v>183</v>
      </c>
      <c r="E59" s="10" t="s">
        <v>216</v>
      </c>
      <c r="F59" s="14" t="str">
        <f t="shared" si="7"/>
        <v>ссылка</v>
      </c>
      <c r="G59" s="13">
        <v>2309008513</v>
      </c>
      <c r="H59" s="38" t="s">
        <v>182</v>
      </c>
      <c r="I59" s="38" t="s">
        <v>110</v>
      </c>
      <c r="J59" s="8" t="s">
        <v>16</v>
      </c>
      <c r="K59" s="26">
        <v>44272</v>
      </c>
      <c r="L59" s="8"/>
      <c r="M59" s="8" t="s">
        <v>20</v>
      </c>
      <c r="N59" s="8"/>
      <c r="O59" s="6" t="s">
        <v>342</v>
      </c>
      <c r="P59" s="18">
        <v>45023</v>
      </c>
      <c r="Q59" s="19" t="s">
        <v>144</v>
      </c>
      <c r="R59" s="7">
        <v>0</v>
      </c>
      <c r="S59" s="6" t="s">
        <v>342</v>
      </c>
      <c r="T59" s="18">
        <v>45023</v>
      </c>
      <c r="U59" s="35" t="s">
        <v>39</v>
      </c>
      <c r="V59" s="7">
        <v>440</v>
      </c>
      <c r="W59" s="18"/>
      <c r="X59" s="28"/>
      <c r="Y59" s="19"/>
      <c r="Z59" s="28"/>
      <c r="AA59" s="7"/>
      <c r="AB59" s="19"/>
      <c r="AC59" s="18"/>
      <c r="AD59" s="28"/>
      <c r="AE59" s="52"/>
      <c r="AF59" s="28"/>
      <c r="AG59" s="7"/>
      <c r="AH59" s="19"/>
      <c r="AI59" s="18"/>
      <c r="AJ59" s="28"/>
      <c r="AK59" s="19"/>
      <c r="AL59" s="28"/>
      <c r="AM59" s="7"/>
      <c r="AN59" s="19"/>
      <c r="AO59" s="18"/>
      <c r="AP59" s="28"/>
      <c r="AQ59" s="19"/>
      <c r="AR59" s="28"/>
      <c r="AS59" s="7"/>
      <c r="AT59" s="19"/>
      <c r="AU59" s="18"/>
      <c r="AV59" s="28"/>
      <c r="AW59" s="19"/>
      <c r="AX59" s="28"/>
      <c r="AY59" s="7"/>
      <c r="AZ59" s="19"/>
      <c r="BA59" s="28"/>
      <c r="BB59" s="28"/>
      <c r="BC59" s="19"/>
      <c r="BD59" s="28"/>
      <c r="BE59" s="32"/>
      <c r="BF59" s="19"/>
      <c r="BG59" s="28"/>
      <c r="BH59" s="28"/>
      <c r="BI59" s="19"/>
      <c r="BJ59" s="28"/>
      <c r="BK59" s="32"/>
      <c r="BL59" s="28"/>
      <c r="BM59" s="28"/>
      <c r="BN59" s="28"/>
      <c r="BO59" s="28"/>
      <c r="BP59" s="28"/>
      <c r="BQ59" s="28"/>
      <c r="BR59" s="28"/>
      <c r="BS59" s="29"/>
      <c r="BT59" s="29"/>
      <c r="BU59" s="29"/>
      <c r="BV59" s="29"/>
      <c r="BW59" s="29"/>
      <c r="BX59" s="29"/>
      <c r="BY59" s="28"/>
      <c r="BZ59" s="19"/>
    </row>
    <row r="60" spans="1:78" s="30" customFormat="1" ht="409.5" x14ac:dyDescent="0.25">
      <c r="A60" s="28"/>
      <c r="B60" s="50" t="s">
        <v>339</v>
      </c>
      <c r="C60" s="8" t="s">
        <v>66</v>
      </c>
      <c r="D60" s="10" t="s">
        <v>183</v>
      </c>
      <c r="E60" s="10" t="s">
        <v>216</v>
      </c>
      <c r="F60" s="14" t="str">
        <f t="shared" si="7"/>
        <v>ссылка</v>
      </c>
      <c r="G60" s="13">
        <v>2309008513</v>
      </c>
      <c r="H60" s="38" t="s">
        <v>182</v>
      </c>
      <c r="I60" s="38" t="s">
        <v>110</v>
      </c>
      <c r="J60" s="8" t="s">
        <v>16</v>
      </c>
      <c r="K60" s="26">
        <v>44272</v>
      </c>
      <c r="L60" s="8"/>
      <c r="M60" s="8" t="s">
        <v>19</v>
      </c>
      <c r="N60" s="8"/>
      <c r="O60" s="6" t="s">
        <v>387</v>
      </c>
      <c r="P60" s="18">
        <v>45142</v>
      </c>
      <c r="Q60" s="19" t="s">
        <v>38</v>
      </c>
      <c r="R60" s="7">
        <v>0</v>
      </c>
      <c r="S60" s="6" t="s">
        <v>505</v>
      </c>
      <c r="T60" s="18">
        <v>45159</v>
      </c>
      <c r="U60" s="35" t="s">
        <v>39</v>
      </c>
      <c r="V60" s="7">
        <v>17653.3</v>
      </c>
      <c r="W60" s="18">
        <v>45344</v>
      </c>
      <c r="X60" s="28" t="s">
        <v>21</v>
      </c>
      <c r="Y60" s="19" t="s">
        <v>22</v>
      </c>
      <c r="Z60" s="28" t="s">
        <v>157</v>
      </c>
      <c r="AA60" s="7">
        <v>4833.7</v>
      </c>
      <c r="AB60" s="19" t="s">
        <v>29</v>
      </c>
      <c r="AC60" s="18" t="s">
        <v>504</v>
      </c>
      <c r="AD60" s="28" t="s">
        <v>31</v>
      </c>
      <c r="AE60" s="51" t="s">
        <v>26</v>
      </c>
      <c r="AF60" s="28" t="s">
        <v>27</v>
      </c>
      <c r="AG60" s="7">
        <v>12350</v>
      </c>
      <c r="AH60" s="19" t="s">
        <v>28</v>
      </c>
      <c r="AI60" s="18"/>
      <c r="AJ60" s="28"/>
      <c r="AK60" s="19"/>
      <c r="AL60" s="28"/>
      <c r="AM60" s="7"/>
      <c r="AN60" s="19"/>
      <c r="AO60" s="18"/>
      <c r="AP60" s="28"/>
      <c r="AQ60" s="19"/>
      <c r="AR60" s="28"/>
      <c r="AS60" s="7"/>
      <c r="AT60" s="19"/>
      <c r="AU60" s="18"/>
      <c r="AV60" s="28"/>
      <c r="AW60" s="19"/>
      <c r="AX60" s="28"/>
      <c r="AY60" s="7"/>
      <c r="AZ60" s="19"/>
      <c r="BA60" s="28"/>
      <c r="BB60" s="28"/>
      <c r="BC60" s="19"/>
      <c r="BD60" s="28"/>
      <c r="BE60" s="32"/>
      <c r="BF60" s="19"/>
      <c r="BG60" s="28"/>
      <c r="BH60" s="28"/>
      <c r="BI60" s="19"/>
      <c r="BJ60" s="28"/>
      <c r="BK60" s="32"/>
      <c r="BL60" s="28"/>
      <c r="BM60" s="28"/>
      <c r="BN60" s="28"/>
      <c r="BO60" s="28"/>
      <c r="BP60" s="28"/>
      <c r="BQ60" s="28"/>
      <c r="BR60" s="28"/>
      <c r="BS60" s="29"/>
      <c r="BT60" s="29"/>
      <c r="BU60" s="29"/>
      <c r="BV60" s="29"/>
      <c r="BW60" s="29"/>
      <c r="BX60" s="29"/>
      <c r="BY60" s="28"/>
      <c r="BZ60" s="19"/>
    </row>
    <row r="61" spans="1:78" s="30" customFormat="1" ht="126" x14ac:dyDescent="0.25">
      <c r="A61" s="28"/>
      <c r="B61" s="50" t="s">
        <v>339</v>
      </c>
      <c r="C61" s="8" t="s">
        <v>66</v>
      </c>
      <c r="D61" s="10" t="s">
        <v>183</v>
      </c>
      <c r="E61" s="10" t="s">
        <v>216</v>
      </c>
      <c r="F61" s="14" t="str">
        <f t="shared" si="7"/>
        <v>ссылка</v>
      </c>
      <c r="G61" s="13">
        <v>2309008513</v>
      </c>
      <c r="H61" s="38" t="s">
        <v>182</v>
      </c>
      <c r="I61" s="38" t="s">
        <v>110</v>
      </c>
      <c r="J61" s="8" t="s">
        <v>16</v>
      </c>
      <c r="K61" s="26">
        <v>44272</v>
      </c>
      <c r="L61" s="8"/>
      <c r="M61" s="8" t="s">
        <v>19</v>
      </c>
      <c r="N61" s="8"/>
      <c r="O61" s="6" t="s">
        <v>400</v>
      </c>
      <c r="P61" s="18">
        <v>45175</v>
      </c>
      <c r="Q61" s="19" t="s">
        <v>38</v>
      </c>
      <c r="R61" s="7">
        <v>0</v>
      </c>
      <c r="S61" s="6"/>
      <c r="T61" s="18"/>
      <c r="U61" s="35"/>
      <c r="V61" s="7"/>
      <c r="W61" s="18"/>
      <c r="X61" s="28"/>
      <c r="Y61" s="19"/>
      <c r="Z61" s="28"/>
      <c r="AA61" s="7"/>
      <c r="AB61" s="19"/>
      <c r="AC61" s="18"/>
      <c r="AD61" s="28"/>
      <c r="AE61" s="52"/>
      <c r="AF61" s="28"/>
      <c r="AG61" s="7"/>
      <c r="AH61" s="19"/>
      <c r="AI61" s="18"/>
      <c r="AJ61" s="28"/>
      <c r="AK61" s="19"/>
      <c r="AL61" s="28"/>
      <c r="AM61" s="7"/>
      <c r="AN61" s="19"/>
      <c r="AO61" s="18"/>
      <c r="AP61" s="28"/>
      <c r="AQ61" s="19"/>
      <c r="AR61" s="28"/>
      <c r="AS61" s="7"/>
      <c r="AT61" s="19"/>
      <c r="AU61" s="18"/>
      <c r="AV61" s="28"/>
      <c r="AW61" s="19"/>
      <c r="AX61" s="28"/>
      <c r="AY61" s="7"/>
      <c r="AZ61" s="19"/>
      <c r="BA61" s="28"/>
      <c r="BB61" s="28"/>
      <c r="BC61" s="19"/>
      <c r="BD61" s="28"/>
      <c r="BE61" s="32"/>
      <c r="BF61" s="19"/>
      <c r="BG61" s="28"/>
      <c r="BH61" s="28"/>
      <c r="BI61" s="19"/>
      <c r="BJ61" s="28"/>
      <c r="BK61" s="32"/>
      <c r="BL61" s="28"/>
      <c r="BM61" s="28"/>
      <c r="BN61" s="28"/>
      <c r="BO61" s="28"/>
      <c r="BP61" s="28"/>
      <c r="BQ61" s="28"/>
      <c r="BR61" s="28"/>
      <c r="BS61" s="29"/>
      <c r="BT61" s="29"/>
      <c r="BU61" s="29"/>
      <c r="BV61" s="29"/>
      <c r="BW61" s="29"/>
      <c r="BX61" s="29"/>
      <c r="BY61" s="28"/>
      <c r="BZ61" s="19"/>
    </row>
    <row r="62" spans="1:78" s="30" customFormat="1" ht="110.25" x14ac:dyDescent="0.25">
      <c r="A62" s="28"/>
      <c r="B62" s="50" t="s">
        <v>339</v>
      </c>
      <c r="C62" s="8" t="s">
        <v>15</v>
      </c>
      <c r="D62" s="10" t="s">
        <v>310</v>
      </c>
      <c r="E62" s="10" t="s">
        <v>311</v>
      </c>
      <c r="F62" s="14" t="str">
        <f t="shared" si="7"/>
        <v>ссылка</v>
      </c>
      <c r="G62" s="13">
        <v>2312152933</v>
      </c>
      <c r="H62" s="38" t="s">
        <v>309</v>
      </c>
      <c r="I62" s="38" t="s">
        <v>110</v>
      </c>
      <c r="J62" s="8" t="s">
        <v>16</v>
      </c>
      <c r="K62" s="26">
        <v>44624</v>
      </c>
      <c r="L62" s="8" t="s">
        <v>339</v>
      </c>
      <c r="M62" s="8" t="s">
        <v>77</v>
      </c>
      <c r="N62" s="8" t="s">
        <v>248</v>
      </c>
      <c r="O62" s="6" t="s">
        <v>451</v>
      </c>
      <c r="P62" s="18">
        <v>44784</v>
      </c>
      <c r="Q62" s="19" t="s">
        <v>38</v>
      </c>
      <c r="R62" s="7">
        <v>0</v>
      </c>
      <c r="S62" s="6" t="s">
        <v>321</v>
      </c>
      <c r="T62" s="18">
        <v>44854</v>
      </c>
      <c r="U62" s="35" t="s">
        <v>39</v>
      </c>
      <c r="V62" s="7">
        <v>115440.9</v>
      </c>
      <c r="W62" s="18">
        <v>45036</v>
      </c>
      <c r="X62" s="28" t="s">
        <v>21</v>
      </c>
      <c r="Y62" s="19" t="s">
        <v>22</v>
      </c>
      <c r="Z62" s="28" t="s">
        <v>114</v>
      </c>
      <c r="AA62" s="7"/>
      <c r="AB62" s="19" t="s">
        <v>163</v>
      </c>
      <c r="AC62" s="18">
        <v>45350</v>
      </c>
      <c r="AD62" s="28" t="s">
        <v>21</v>
      </c>
      <c r="AE62" s="51" t="s">
        <v>22</v>
      </c>
      <c r="AF62" s="28"/>
      <c r="AG62" s="7"/>
      <c r="AH62" s="19"/>
      <c r="AI62" s="18"/>
      <c r="AJ62" s="28"/>
      <c r="AK62" s="19"/>
      <c r="AL62" s="28"/>
      <c r="AM62" s="7"/>
      <c r="AN62" s="19"/>
      <c r="AO62" s="18"/>
      <c r="AP62" s="28"/>
      <c r="AQ62" s="19"/>
      <c r="AR62" s="28"/>
      <c r="AS62" s="7"/>
      <c r="AT62" s="19"/>
      <c r="AU62" s="18"/>
      <c r="AV62" s="28"/>
      <c r="AW62" s="19"/>
      <c r="AX62" s="28"/>
      <c r="AY62" s="7"/>
      <c r="AZ62" s="19"/>
      <c r="BA62" s="28"/>
      <c r="BB62" s="28"/>
      <c r="BC62" s="19"/>
      <c r="BD62" s="28"/>
      <c r="BE62" s="32"/>
      <c r="BF62" s="19"/>
      <c r="BG62" s="28"/>
      <c r="BH62" s="28"/>
      <c r="BI62" s="19"/>
      <c r="BJ62" s="28"/>
      <c r="BK62" s="32"/>
      <c r="BL62" s="28"/>
      <c r="BM62" s="28"/>
      <c r="BN62" s="28"/>
      <c r="BO62" s="28"/>
      <c r="BP62" s="28"/>
      <c r="BQ62" s="28"/>
      <c r="BR62" s="28"/>
      <c r="BS62" s="29"/>
      <c r="BT62" s="29"/>
      <c r="BU62" s="29"/>
      <c r="BV62" s="29"/>
      <c r="BW62" s="29"/>
      <c r="BX62" s="29"/>
      <c r="BY62" s="28"/>
      <c r="BZ62" s="19"/>
    </row>
    <row r="63" spans="1:78" s="30" customFormat="1" ht="31.5" x14ac:dyDescent="0.25">
      <c r="A63" s="28"/>
      <c r="B63" s="50" t="s">
        <v>339</v>
      </c>
      <c r="C63" s="8" t="s">
        <v>15</v>
      </c>
      <c r="D63" s="10" t="s">
        <v>310</v>
      </c>
      <c r="E63" s="10" t="s">
        <v>311</v>
      </c>
      <c r="F63" s="14" t="str">
        <f>IF(E63&lt;&gt;"",HYPERLINK("http://kad.arbitr.ru/Card?number="&amp;IF(MID(E63,SEARCH("/",E63)+1,2)&lt;&gt;"20",MID(E63,1,SEARCH("/",E63))&amp;"20"&amp;MID(E63,SEARCH("/",E63)+1,2),E63),"ссылка"),"")</f>
        <v>ссылка</v>
      </c>
      <c r="G63" s="13">
        <v>2312152933</v>
      </c>
      <c r="H63" s="38" t="s">
        <v>309</v>
      </c>
      <c r="I63" s="38" t="s">
        <v>110</v>
      </c>
      <c r="J63" s="8" t="s">
        <v>16</v>
      </c>
      <c r="K63" s="26">
        <v>44624</v>
      </c>
      <c r="L63" s="8" t="s">
        <v>339</v>
      </c>
      <c r="M63" s="8" t="s">
        <v>20</v>
      </c>
      <c r="N63" s="8" t="s">
        <v>248</v>
      </c>
      <c r="O63" s="6" t="s">
        <v>415</v>
      </c>
      <c r="P63" s="18">
        <v>44784</v>
      </c>
      <c r="Q63" s="19" t="s">
        <v>38</v>
      </c>
      <c r="R63" s="7">
        <v>0</v>
      </c>
      <c r="S63" s="6" t="s">
        <v>415</v>
      </c>
      <c r="T63" s="18"/>
      <c r="U63" s="35"/>
      <c r="V63" s="7">
        <v>6246</v>
      </c>
      <c r="W63" s="18" t="s">
        <v>416</v>
      </c>
      <c r="X63" s="28" t="s">
        <v>31</v>
      </c>
      <c r="Y63" s="19" t="s">
        <v>22</v>
      </c>
      <c r="Z63" s="28"/>
      <c r="AA63" s="7"/>
      <c r="AB63" s="19"/>
      <c r="AC63" s="18"/>
      <c r="AD63" s="28"/>
      <c r="AE63" s="52"/>
      <c r="AF63" s="28"/>
      <c r="AG63" s="7"/>
      <c r="AH63" s="19"/>
      <c r="AI63" s="18"/>
      <c r="AJ63" s="28"/>
      <c r="AK63" s="19"/>
      <c r="AL63" s="28"/>
      <c r="AM63" s="7"/>
      <c r="AN63" s="19"/>
      <c r="AO63" s="18"/>
      <c r="AP63" s="28"/>
      <c r="AQ63" s="19"/>
      <c r="AR63" s="28"/>
      <c r="AS63" s="7"/>
      <c r="AT63" s="19"/>
      <c r="AU63" s="18"/>
      <c r="AV63" s="28"/>
      <c r="AW63" s="19"/>
      <c r="AX63" s="28"/>
      <c r="AY63" s="7"/>
      <c r="AZ63" s="19"/>
      <c r="BA63" s="28"/>
      <c r="BB63" s="28"/>
      <c r="BC63" s="19"/>
      <c r="BD63" s="28"/>
      <c r="BE63" s="32"/>
      <c r="BF63" s="19"/>
      <c r="BG63" s="28"/>
      <c r="BH63" s="28"/>
      <c r="BI63" s="19"/>
      <c r="BJ63" s="28"/>
      <c r="BK63" s="32"/>
      <c r="BL63" s="28"/>
      <c r="BM63" s="28"/>
      <c r="BN63" s="28"/>
      <c r="BO63" s="28"/>
      <c r="BP63" s="28"/>
      <c r="BQ63" s="28"/>
      <c r="BR63" s="28"/>
      <c r="BS63" s="29"/>
      <c r="BT63" s="29"/>
      <c r="BU63" s="29"/>
      <c r="BV63" s="29"/>
      <c r="BW63" s="29"/>
      <c r="BX63" s="29"/>
      <c r="BY63" s="28"/>
      <c r="BZ63" s="19"/>
    </row>
    <row r="64" spans="1:78" s="30" customFormat="1" ht="129.75" customHeight="1" x14ac:dyDescent="0.25">
      <c r="A64" s="28"/>
      <c r="B64" s="50" t="s">
        <v>339</v>
      </c>
      <c r="C64" s="8" t="s">
        <v>45</v>
      </c>
      <c r="D64" s="10" t="s">
        <v>353</v>
      </c>
      <c r="E64" s="10" t="s">
        <v>352</v>
      </c>
      <c r="F64" s="14" t="str">
        <f t="shared" ref="F64:F76" si="8">IF(E64&lt;&gt;"",HYPERLINK("http://kad.arbitr.ru/Card?number="&amp;IF(MID(E64,SEARCH("/",E64)+1,2)&lt;&gt;"20",MID(E64,1,SEARCH("/",E64))&amp;"20"&amp;MID(E64,SEARCH("/",E64)+1,2),E64),"ссылка"),"")</f>
        <v>ссылка</v>
      </c>
      <c r="G64" s="13">
        <v>2308036363</v>
      </c>
      <c r="H64" s="38" t="s">
        <v>351</v>
      </c>
      <c r="I64" s="38" t="s">
        <v>110</v>
      </c>
      <c r="J64" s="8" t="s">
        <v>16</v>
      </c>
      <c r="K64" s="26">
        <v>44971</v>
      </c>
      <c r="L64" s="8" t="s">
        <v>339</v>
      </c>
      <c r="M64" s="8" t="s">
        <v>19</v>
      </c>
      <c r="N64" s="8"/>
      <c r="O64" s="6" t="s">
        <v>374</v>
      </c>
      <c r="P64" s="18">
        <v>45083</v>
      </c>
      <c r="Q64" s="19" t="s">
        <v>38</v>
      </c>
      <c r="R64" s="7">
        <v>0</v>
      </c>
      <c r="S64" s="6" t="s">
        <v>374</v>
      </c>
      <c r="T64" s="18">
        <v>45092</v>
      </c>
      <c r="U64" s="19" t="s">
        <v>39</v>
      </c>
      <c r="V64" s="7">
        <v>147591.5</v>
      </c>
      <c r="W64" s="18">
        <v>45204</v>
      </c>
      <c r="X64" s="28" t="s">
        <v>21</v>
      </c>
      <c r="Y64" s="19" t="s">
        <v>22</v>
      </c>
      <c r="Z64" s="28" t="s">
        <v>157</v>
      </c>
      <c r="AA64" s="7">
        <v>175257.9</v>
      </c>
      <c r="AB64" s="19" t="s">
        <v>29</v>
      </c>
      <c r="AC64" s="18"/>
      <c r="AD64" s="28"/>
      <c r="AE64" s="52"/>
      <c r="AF64" s="28"/>
      <c r="AG64" s="7"/>
      <c r="AH64" s="19"/>
      <c r="AI64" s="18"/>
      <c r="AJ64" s="28"/>
      <c r="AK64" s="19"/>
      <c r="AL64" s="28"/>
      <c r="AM64" s="7"/>
      <c r="AN64" s="19"/>
      <c r="AO64" s="18"/>
      <c r="AP64" s="28"/>
      <c r="AQ64" s="19"/>
      <c r="AR64" s="28"/>
      <c r="AS64" s="7"/>
      <c r="AT64" s="19"/>
      <c r="AU64" s="18"/>
      <c r="AV64" s="28"/>
      <c r="AW64" s="19"/>
      <c r="AX64" s="28"/>
      <c r="AY64" s="7"/>
      <c r="AZ64" s="19"/>
      <c r="BA64" s="28"/>
      <c r="BB64" s="28"/>
      <c r="BC64" s="19"/>
      <c r="BD64" s="28"/>
      <c r="BE64" s="32"/>
      <c r="BF64" s="19"/>
      <c r="BG64" s="28"/>
      <c r="BH64" s="28"/>
      <c r="BI64" s="19"/>
      <c r="BJ64" s="28"/>
      <c r="BK64" s="32"/>
      <c r="BL64" s="28"/>
      <c r="BM64" s="28"/>
      <c r="BN64" s="28"/>
      <c r="BO64" s="28"/>
      <c r="BP64" s="28"/>
      <c r="BQ64" s="28"/>
      <c r="BR64" s="28"/>
      <c r="BS64" s="29"/>
      <c r="BT64" s="29"/>
      <c r="BU64" s="29"/>
      <c r="BV64" s="29"/>
      <c r="BW64" s="29"/>
      <c r="BX64" s="29"/>
      <c r="BY64" s="28"/>
      <c r="BZ64" s="19"/>
    </row>
    <row r="65" spans="1:78" s="30" customFormat="1" ht="148.5" customHeight="1" x14ac:dyDescent="0.25">
      <c r="A65" s="28"/>
      <c r="B65" s="50" t="s">
        <v>339</v>
      </c>
      <c r="C65" s="8" t="s">
        <v>45</v>
      </c>
      <c r="D65" s="10" t="s">
        <v>353</v>
      </c>
      <c r="E65" s="10" t="s">
        <v>352</v>
      </c>
      <c r="F65" s="14" t="str">
        <f t="shared" si="8"/>
        <v>ссылка</v>
      </c>
      <c r="G65" s="13">
        <v>2308036363</v>
      </c>
      <c r="H65" s="38" t="s">
        <v>351</v>
      </c>
      <c r="I65" s="38" t="s">
        <v>110</v>
      </c>
      <c r="J65" s="8" t="s">
        <v>16</v>
      </c>
      <c r="K65" s="26">
        <v>44971</v>
      </c>
      <c r="L65" s="8" t="s">
        <v>68</v>
      </c>
      <c r="M65" s="8" t="s">
        <v>77</v>
      </c>
      <c r="N65" s="8"/>
      <c r="O65" s="6" t="s">
        <v>396</v>
      </c>
      <c r="P65" s="18">
        <v>45117</v>
      </c>
      <c r="Q65" s="19" t="s">
        <v>38</v>
      </c>
      <c r="R65" s="7">
        <v>0</v>
      </c>
      <c r="S65" s="6" t="s">
        <v>426</v>
      </c>
      <c r="T65" s="18">
        <v>45166</v>
      </c>
      <c r="U65" s="19" t="s">
        <v>39</v>
      </c>
      <c r="V65" s="7">
        <v>42444</v>
      </c>
      <c r="W65" s="18"/>
      <c r="X65" s="28"/>
      <c r="Y65" s="19"/>
      <c r="Z65" s="28"/>
      <c r="AA65" s="7"/>
      <c r="AB65" s="19"/>
      <c r="AC65" s="18"/>
      <c r="AD65" s="28"/>
      <c r="AE65" s="52"/>
      <c r="AF65" s="28"/>
      <c r="AG65" s="7"/>
      <c r="AH65" s="19"/>
      <c r="AI65" s="18"/>
      <c r="AJ65" s="28"/>
      <c r="AK65" s="19"/>
      <c r="AL65" s="28"/>
      <c r="AM65" s="7"/>
      <c r="AN65" s="19"/>
      <c r="AO65" s="18"/>
      <c r="AP65" s="28"/>
      <c r="AQ65" s="19"/>
      <c r="AR65" s="28"/>
      <c r="AS65" s="7"/>
      <c r="AT65" s="19"/>
      <c r="AU65" s="18"/>
      <c r="AV65" s="28"/>
      <c r="AW65" s="19"/>
      <c r="AX65" s="28"/>
      <c r="AY65" s="7"/>
      <c r="AZ65" s="19"/>
      <c r="BA65" s="28"/>
      <c r="BB65" s="28"/>
      <c r="BC65" s="19"/>
      <c r="BD65" s="28"/>
      <c r="BE65" s="32"/>
      <c r="BF65" s="19"/>
      <c r="BG65" s="28"/>
      <c r="BH65" s="28"/>
      <c r="BI65" s="19"/>
      <c r="BJ65" s="28"/>
      <c r="BK65" s="32"/>
      <c r="BL65" s="28"/>
      <c r="BM65" s="28"/>
      <c r="BN65" s="28"/>
      <c r="BO65" s="28"/>
      <c r="BP65" s="28"/>
      <c r="BQ65" s="28"/>
      <c r="BR65" s="28"/>
      <c r="BS65" s="29"/>
      <c r="BT65" s="29"/>
      <c r="BU65" s="29"/>
      <c r="BV65" s="29"/>
      <c r="BW65" s="29"/>
      <c r="BX65" s="29"/>
      <c r="BY65" s="28"/>
      <c r="BZ65" s="19"/>
    </row>
    <row r="66" spans="1:78" s="30" customFormat="1" ht="113.25" customHeight="1" x14ac:dyDescent="0.25">
      <c r="A66" s="28"/>
      <c r="B66" s="50" t="s">
        <v>339</v>
      </c>
      <c r="C66" s="8" t="s">
        <v>45</v>
      </c>
      <c r="D66" s="10" t="s">
        <v>353</v>
      </c>
      <c r="E66" s="10" t="s">
        <v>352</v>
      </c>
      <c r="F66" s="14" t="str">
        <f>IF(E66&lt;&gt;"",HYPERLINK("http://kad.arbitr.ru/Card?number="&amp;IF(MID(E66,SEARCH("/",E66)+1,2)&lt;&gt;"20",MID(E66,1,SEARCH("/",E66))&amp;"20"&amp;MID(E66,SEARCH("/",E66)+1,2),E66),"ссылка"),"")</f>
        <v>ссылка</v>
      </c>
      <c r="G66" s="13">
        <v>2308036363</v>
      </c>
      <c r="H66" s="38" t="s">
        <v>351</v>
      </c>
      <c r="I66" s="38" t="s">
        <v>110</v>
      </c>
      <c r="J66" s="8" t="s">
        <v>16</v>
      </c>
      <c r="K66" s="26">
        <v>44971</v>
      </c>
      <c r="L66" s="8" t="s">
        <v>68</v>
      </c>
      <c r="M66" s="8" t="s">
        <v>77</v>
      </c>
      <c r="N66" s="8"/>
      <c r="O66" s="6" t="s">
        <v>427</v>
      </c>
      <c r="P66" s="18"/>
      <c r="Q66" s="19"/>
      <c r="R66" s="7"/>
      <c r="S66" s="6" t="s">
        <v>427</v>
      </c>
      <c r="T66" s="18">
        <v>45166</v>
      </c>
      <c r="U66" s="19" t="s">
        <v>39</v>
      </c>
      <c r="V66" s="7">
        <v>3319</v>
      </c>
      <c r="W66" s="18"/>
      <c r="X66" s="28"/>
      <c r="Y66" s="19"/>
      <c r="Z66" s="28"/>
      <c r="AA66" s="7"/>
      <c r="AB66" s="19"/>
      <c r="AC66" s="18"/>
      <c r="AD66" s="28"/>
      <c r="AE66" s="52"/>
      <c r="AF66" s="28"/>
      <c r="AG66" s="7"/>
      <c r="AH66" s="19"/>
      <c r="AI66" s="18"/>
      <c r="AJ66" s="28"/>
      <c r="AK66" s="19"/>
      <c r="AL66" s="28"/>
      <c r="AM66" s="7"/>
      <c r="AN66" s="19"/>
      <c r="AO66" s="18"/>
      <c r="AP66" s="28"/>
      <c r="AQ66" s="19"/>
      <c r="AR66" s="28"/>
      <c r="AS66" s="7"/>
      <c r="AT66" s="19"/>
      <c r="AU66" s="18"/>
      <c r="AV66" s="28"/>
      <c r="AW66" s="19"/>
      <c r="AX66" s="28"/>
      <c r="AY66" s="7"/>
      <c r="AZ66" s="19"/>
      <c r="BA66" s="28"/>
      <c r="BB66" s="28"/>
      <c r="BC66" s="19"/>
      <c r="BD66" s="28"/>
      <c r="BE66" s="32"/>
      <c r="BF66" s="19"/>
      <c r="BG66" s="28"/>
      <c r="BH66" s="28"/>
      <c r="BI66" s="19"/>
      <c r="BJ66" s="28"/>
      <c r="BK66" s="32"/>
      <c r="BL66" s="28"/>
      <c r="BM66" s="28"/>
      <c r="BN66" s="28"/>
      <c r="BO66" s="28"/>
      <c r="BP66" s="28"/>
      <c r="BQ66" s="28"/>
      <c r="BR66" s="28"/>
      <c r="BS66" s="29"/>
      <c r="BT66" s="29"/>
      <c r="BU66" s="29"/>
      <c r="BV66" s="29"/>
      <c r="BW66" s="29"/>
      <c r="BX66" s="29"/>
      <c r="BY66" s="28"/>
      <c r="BZ66" s="19"/>
    </row>
    <row r="67" spans="1:78" s="30" customFormat="1" ht="111.75" customHeight="1" x14ac:dyDescent="0.25">
      <c r="A67" s="28"/>
      <c r="B67" s="50" t="s">
        <v>339</v>
      </c>
      <c r="C67" s="8" t="s">
        <v>45</v>
      </c>
      <c r="D67" s="10" t="s">
        <v>353</v>
      </c>
      <c r="E67" s="10" t="s">
        <v>352</v>
      </c>
      <c r="F67" s="14" t="str">
        <f>IF(E67&lt;&gt;"",HYPERLINK("http://kad.arbitr.ru/Card?number="&amp;IF(MID(E67,SEARCH("/",E67)+1,2)&lt;&gt;"20",MID(E67,1,SEARCH("/",E67))&amp;"20"&amp;MID(E67,SEARCH("/",E67)+1,2),E67),"ссылка"),"")</f>
        <v>ссылка</v>
      </c>
      <c r="G67" s="13">
        <v>2308036363</v>
      </c>
      <c r="H67" s="38" t="s">
        <v>351</v>
      </c>
      <c r="I67" s="38" t="s">
        <v>110</v>
      </c>
      <c r="J67" s="8" t="s">
        <v>16</v>
      </c>
      <c r="K67" s="26">
        <v>44971</v>
      </c>
      <c r="L67" s="8" t="s">
        <v>68</v>
      </c>
      <c r="M67" s="8" t="s">
        <v>77</v>
      </c>
      <c r="N67" s="8"/>
      <c r="O67" s="6" t="s">
        <v>428</v>
      </c>
      <c r="P67" s="18"/>
      <c r="Q67" s="19"/>
      <c r="R67" s="7"/>
      <c r="S67" s="6" t="s">
        <v>428</v>
      </c>
      <c r="T67" s="18">
        <v>45166</v>
      </c>
      <c r="U67" s="19" t="s">
        <v>39</v>
      </c>
      <c r="V67" s="7">
        <v>2420</v>
      </c>
      <c r="W67" s="18"/>
      <c r="X67" s="28"/>
      <c r="Y67" s="19"/>
      <c r="Z67" s="28"/>
      <c r="AA67" s="7"/>
      <c r="AB67" s="19"/>
      <c r="AC67" s="18"/>
      <c r="AD67" s="28"/>
      <c r="AE67" s="52"/>
      <c r="AF67" s="28"/>
      <c r="AG67" s="7"/>
      <c r="AH67" s="19"/>
      <c r="AI67" s="18"/>
      <c r="AJ67" s="28"/>
      <c r="AK67" s="19"/>
      <c r="AL67" s="28"/>
      <c r="AM67" s="7"/>
      <c r="AN67" s="19"/>
      <c r="AO67" s="18"/>
      <c r="AP67" s="28"/>
      <c r="AQ67" s="19"/>
      <c r="AR67" s="28"/>
      <c r="AS67" s="7"/>
      <c r="AT67" s="19"/>
      <c r="AU67" s="18"/>
      <c r="AV67" s="28"/>
      <c r="AW67" s="19"/>
      <c r="AX67" s="28"/>
      <c r="AY67" s="7"/>
      <c r="AZ67" s="19"/>
      <c r="BA67" s="28"/>
      <c r="BB67" s="28"/>
      <c r="BC67" s="19"/>
      <c r="BD67" s="28"/>
      <c r="BE67" s="32"/>
      <c r="BF67" s="19"/>
      <c r="BG67" s="28"/>
      <c r="BH67" s="28"/>
      <c r="BI67" s="19"/>
      <c r="BJ67" s="28"/>
      <c r="BK67" s="32"/>
      <c r="BL67" s="28"/>
      <c r="BM67" s="28"/>
      <c r="BN67" s="28"/>
      <c r="BO67" s="28"/>
      <c r="BP67" s="28"/>
      <c r="BQ67" s="28"/>
      <c r="BR67" s="28"/>
      <c r="BS67" s="29"/>
      <c r="BT67" s="29"/>
      <c r="BU67" s="29"/>
      <c r="BV67" s="29"/>
      <c r="BW67" s="29"/>
      <c r="BX67" s="29"/>
      <c r="BY67" s="28"/>
      <c r="BZ67" s="19"/>
    </row>
    <row r="68" spans="1:78" s="30" customFormat="1" ht="94.5" x14ac:dyDescent="0.25">
      <c r="A68" s="28"/>
      <c r="B68" s="50" t="s">
        <v>339</v>
      </c>
      <c r="C68" s="8" t="s">
        <v>45</v>
      </c>
      <c r="D68" s="10" t="s">
        <v>353</v>
      </c>
      <c r="E68" s="10" t="s">
        <v>352</v>
      </c>
      <c r="F68" s="14" t="str">
        <f t="shared" si="8"/>
        <v>ссылка</v>
      </c>
      <c r="G68" s="13">
        <v>2308036363</v>
      </c>
      <c r="H68" s="38" t="s">
        <v>351</v>
      </c>
      <c r="I68" s="38" t="s">
        <v>110</v>
      </c>
      <c r="J68" s="8" t="s">
        <v>16</v>
      </c>
      <c r="K68" s="26">
        <v>44971</v>
      </c>
      <c r="L68" s="8" t="s">
        <v>68</v>
      </c>
      <c r="M68" s="8" t="s">
        <v>40</v>
      </c>
      <c r="N68" s="8"/>
      <c r="O68" s="6" t="s">
        <v>370</v>
      </c>
      <c r="P68" s="18">
        <v>45117</v>
      </c>
      <c r="Q68" s="19" t="s">
        <v>38</v>
      </c>
      <c r="R68" s="7">
        <v>0</v>
      </c>
      <c r="S68" s="6"/>
      <c r="T68" s="18"/>
      <c r="U68" s="19"/>
      <c r="V68" s="7"/>
      <c r="W68" s="18"/>
      <c r="X68" s="28"/>
      <c r="Y68" s="19"/>
      <c r="Z68" s="28"/>
      <c r="AA68" s="7"/>
      <c r="AB68" s="19"/>
      <c r="AC68" s="18"/>
      <c r="AD68" s="28"/>
      <c r="AE68" s="52"/>
      <c r="AF68" s="28"/>
      <c r="AG68" s="7"/>
      <c r="AH68" s="19"/>
      <c r="AI68" s="18"/>
      <c r="AJ68" s="28"/>
      <c r="AK68" s="19"/>
      <c r="AL68" s="28"/>
      <c r="AM68" s="7"/>
      <c r="AN68" s="19"/>
      <c r="AO68" s="18"/>
      <c r="AP68" s="28"/>
      <c r="AQ68" s="19"/>
      <c r="AR68" s="28"/>
      <c r="AS68" s="7"/>
      <c r="AT68" s="19"/>
      <c r="AU68" s="18"/>
      <c r="AV68" s="28"/>
      <c r="AW68" s="19"/>
      <c r="AX68" s="28"/>
      <c r="AY68" s="7"/>
      <c r="AZ68" s="19"/>
      <c r="BA68" s="28"/>
      <c r="BB68" s="28"/>
      <c r="BC68" s="19"/>
      <c r="BD68" s="28"/>
      <c r="BE68" s="32"/>
      <c r="BF68" s="19"/>
      <c r="BG68" s="28"/>
      <c r="BH68" s="28"/>
      <c r="BI68" s="19"/>
      <c r="BJ68" s="28"/>
      <c r="BK68" s="32"/>
      <c r="BL68" s="28"/>
      <c r="BM68" s="28"/>
      <c r="BN68" s="28"/>
      <c r="BO68" s="28"/>
      <c r="BP68" s="28"/>
      <c r="BQ68" s="28"/>
      <c r="BR68" s="28"/>
      <c r="BS68" s="29"/>
      <c r="BT68" s="29"/>
      <c r="BU68" s="29"/>
      <c r="BV68" s="29"/>
      <c r="BW68" s="29"/>
      <c r="BX68" s="29"/>
      <c r="BY68" s="28"/>
      <c r="BZ68" s="19"/>
    </row>
    <row r="69" spans="1:78" s="30" customFormat="1" ht="94.5" x14ac:dyDescent="0.25">
      <c r="A69" s="28"/>
      <c r="B69" s="50" t="s">
        <v>339</v>
      </c>
      <c r="C69" s="8" t="s">
        <v>45</v>
      </c>
      <c r="D69" s="10" t="s">
        <v>353</v>
      </c>
      <c r="E69" s="10" t="s">
        <v>352</v>
      </c>
      <c r="F69" s="14" t="str">
        <f t="shared" si="8"/>
        <v>ссылка</v>
      </c>
      <c r="G69" s="13">
        <v>2308036363</v>
      </c>
      <c r="H69" s="38" t="s">
        <v>351</v>
      </c>
      <c r="I69" s="38" t="s">
        <v>110</v>
      </c>
      <c r="J69" s="8" t="s">
        <v>16</v>
      </c>
      <c r="K69" s="26">
        <v>44971</v>
      </c>
      <c r="L69" s="8" t="s">
        <v>71</v>
      </c>
      <c r="M69" s="8" t="s">
        <v>40</v>
      </c>
      <c r="N69" s="8"/>
      <c r="O69" s="6" t="s">
        <v>368</v>
      </c>
      <c r="P69" s="18">
        <v>45117</v>
      </c>
      <c r="Q69" s="19" t="s">
        <v>38</v>
      </c>
      <c r="R69" s="7">
        <v>0</v>
      </c>
      <c r="S69" s="6"/>
      <c r="T69" s="18"/>
      <c r="U69" s="19"/>
      <c r="V69" s="7"/>
      <c r="W69" s="18"/>
      <c r="X69" s="28"/>
      <c r="Y69" s="19"/>
      <c r="Z69" s="28"/>
      <c r="AA69" s="7"/>
      <c r="AB69" s="19"/>
      <c r="AC69" s="18"/>
      <c r="AD69" s="28"/>
      <c r="AE69" s="52"/>
      <c r="AF69" s="28"/>
      <c r="AG69" s="7"/>
      <c r="AH69" s="19"/>
      <c r="AI69" s="18"/>
      <c r="AJ69" s="28"/>
      <c r="AK69" s="19"/>
      <c r="AL69" s="28"/>
      <c r="AM69" s="7"/>
      <c r="AN69" s="19"/>
      <c r="AO69" s="18"/>
      <c r="AP69" s="28"/>
      <c r="AQ69" s="19"/>
      <c r="AR69" s="28"/>
      <c r="AS69" s="7"/>
      <c r="AT69" s="19"/>
      <c r="AU69" s="18"/>
      <c r="AV69" s="28"/>
      <c r="AW69" s="19"/>
      <c r="AX69" s="28"/>
      <c r="AY69" s="7"/>
      <c r="AZ69" s="19"/>
      <c r="BA69" s="28"/>
      <c r="BB69" s="28"/>
      <c r="BC69" s="19"/>
      <c r="BD69" s="28"/>
      <c r="BE69" s="32"/>
      <c r="BF69" s="19"/>
      <c r="BG69" s="28"/>
      <c r="BH69" s="28"/>
      <c r="BI69" s="19"/>
      <c r="BJ69" s="28"/>
      <c r="BK69" s="32"/>
      <c r="BL69" s="28"/>
      <c r="BM69" s="28"/>
      <c r="BN69" s="28"/>
      <c r="BO69" s="28"/>
      <c r="BP69" s="28"/>
      <c r="BQ69" s="28"/>
      <c r="BR69" s="28"/>
      <c r="BS69" s="29"/>
      <c r="BT69" s="29"/>
      <c r="BU69" s="29"/>
      <c r="BV69" s="29"/>
      <c r="BW69" s="29"/>
      <c r="BX69" s="29"/>
      <c r="BY69" s="28"/>
      <c r="BZ69" s="19"/>
    </row>
    <row r="70" spans="1:78" s="30" customFormat="1" ht="110.25" x14ac:dyDescent="0.25">
      <c r="A70" s="28"/>
      <c r="B70" s="50" t="s">
        <v>339</v>
      </c>
      <c r="C70" s="8" t="s">
        <v>45</v>
      </c>
      <c r="D70" s="10" t="s">
        <v>353</v>
      </c>
      <c r="E70" s="10" t="s">
        <v>352</v>
      </c>
      <c r="F70" s="14" t="str">
        <f t="shared" si="8"/>
        <v>ссылка</v>
      </c>
      <c r="G70" s="13">
        <v>2308036363</v>
      </c>
      <c r="H70" s="38" t="s">
        <v>351</v>
      </c>
      <c r="I70" s="38" t="s">
        <v>110</v>
      </c>
      <c r="J70" s="8" t="s">
        <v>16</v>
      </c>
      <c r="K70" s="26">
        <v>44971</v>
      </c>
      <c r="L70" s="8" t="s">
        <v>71</v>
      </c>
      <c r="M70" s="8" t="s">
        <v>40</v>
      </c>
      <c r="N70" s="8"/>
      <c r="O70" s="6" t="s">
        <v>369</v>
      </c>
      <c r="P70" s="18">
        <v>45117</v>
      </c>
      <c r="Q70" s="19" t="s">
        <v>38</v>
      </c>
      <c r="R70" s="7">
        <v>0</v>
      </c>
      <c r="S70" s="6"/>
      <c r="T70" s="18"/>
      <c r="U70" s="19"/>
      <c r="V70" s="7"/>
      <c r="W70" s="18"/>
      <c r="X70" s="28"/>
      <c r="Y70" s="19"/>
      <c r="Z70" s="28"/>
      <c r="AA70" s="7"/>
      <c r="AB70" s="19"/>
      <c r="AC70" s="18"/>
      <c r="AD70" s="28"/>
      <c r="AE70" s="52"/>
      <c r="AF70" s="28"/>
      <c r="AG70" s="7"/>
      <c r="AH70" s="19"/>
      <c r="AI70" s="18"/>
      <c r="AJ70" s="28"/>
      <c r="AK70" s="19"/>
      <c r="AL70" s="28"/>
      <c r="AM70" s="7"/>
      <c r="AN70" s="19"/>
      <c r="AO70" s="18"/>
      <c r="AP70" s="28"/>
      <c r="AQ70" s="19"/>
      <c r="AR70" s="28"/>
      <c r="AS70" s="7"/>
      <c r="AT70" s="19"/>
      <c r="AU70" s="18"/>
      <c r="AV70" s="28"/>
      <c r="AW70" s="19"/>
      <c r="AX70" s="28"/>
      <c r="AY70" s="7"/>
      <c r="AZ70" s="19"/>
      <c r="BA70" s="28"/>
      <c r="BB70" s="28"/>
      <c r="BC70" s="19"/>
      <c r="BD70" s="28"/>
      <c r="BE70" s="32"/>
      <c r="BF70" s="19"/>
      <c r="BG70" s="28"/>
      <c r="BH70" s="28"/>
      <c r="BI70" s="19"/>
      <c r="BJ70" s="28"/>
      <c r="BK70" s="32"/>
      <c r="BL70" s="28"/>
      <c r="BM70" s="28"/>
      <c r="BN70" s="28"/>
      <c r="BO70" s="28"/>
      <c r="BP70" s="28"/>
      <c r="BQ70" s="28"/>
      <c r="BR70" s="28"/>
      <c r="BS70" s="29"/>
      <c r="BT70" s="29"/>
      <c r="BU70" s="29"/>
      <c r="BV70" s="29"/>
      <c r="BW70" s="29"/>
      <c r="BX70" s="29"/>
      <c r="BY70" s="28"/>
      <c r="BZ70" s="19"/>
    </row>
    <row r="71" spans="1:78" s="30" customFormat="1" ht="94.5" x14ac:dyDescent="0.25">
      <c r="A71" s="28"/>
      <c r="B71" s="50" t="s">
        <v>339</v>
      </c>
      <c r="C71" s="8" t="s">
        <v>45</v>
      </c>
      <c r="D71" s="10" t="s">
        <v>353</v>
      </c>
      <c r="E71" s="10" t="s">
        <v>352</v>
      </c>
      <c r="F71" s="14" t="str">
        <f t="shared" si="8"/>
        <v>ссылка</v>
      </c>
      <c r="G71" s="13">
        <v>2308036363</v>
      </c>
      <c r="H71" s="38" t="s">
        <v>351</v>
      </c>
      <c r="I71" s="38" t="s">
        <v>110</v>
      </c>
      <c r="J71" s="8" t="s">
        <v>16</v>
      </c>
      <c r="K71" s="26">
        <v>44971</v>
      </c>
      <c r="L71" s="8" t="s">
        <v>339</v>
      </c>
      <c r="M71" s="8" t="s">
        <v>40</v>
      </c>
      <c r="N71" s="8"/>
      <c r="O71" s="6" t="s">
        <v>372</v>
      </c>
      <c r="P71" s="18">
        <v>45117</v>
      </c>
      <c r="Q71" s="19" t="s">
        <v>38</v>
      </c>
      <c r="R71" s="7">
        <v>0</v>
      </c>
      <c r="S71" s="6"/>
      <c r="T71" s="18"/>
      <c r="U71" s="19"/>
      <c r="V71" s="7"/>
      <c r="W71" s="18"/>
      <c r="X71" s="28"/>
      <c r="Y71" s="19"/>
      <c r="Z71" s="28"/>
      <c r="AA71" s="7"/>
      <c r="AB71" s="19"/>
      <c r="AC71" s="18"/>
      <c r="AD71" s="28"/>
      <c r="AE71" s="52"/>
      <c r="AF71" s="28"/>
      <c r="AG71" s="7"/>
      <c r="AH71" s="19"/>
      <c r="AI71" s="18"/>
      <c r="AJ71" s="28"/>
      <c r="AK71" s="19"/>
      <c r="AL71" s="28"/>
      <c r="AM71" s="7"/>
      <c r="AN71" s="19"/>
      <c r="AO71" s="18"/>
      <c r="AP71" s="28"/>
      <c r="AQ71" s="19"/>
      <c r="AR71" s="28"/>
      <c r="AS71" s="7"/>
      <c r="AT71" s="19"/>
      <c r="AU71" s="18"/>
      <c r="AV71" s="28"/>
      <c r="AW71" s="19"/>
      <c r="AX71" s="28"/>
      <c r="AY71" s="7"/>
      <c r="AZ71" s="19"/>
      <c r="BA71" s="28"/>
      <c r="BB71" s="28"/>
      <c r="BC71" s="19"/>
      <c r="BD71" s="28"/>
      <c r="BE71" s="32"/>
      <c r="BF71" s="19"/>
      <c r="BG71" s="28"/>
      <c r="BH71" s="28"/>
      <c r="BI71" s="19"/>
      <c r="BJ71" s="28"/>
      <c r="BK71" s="32"/>
      <c r="BL71" s="28"/>
      <c r="BM71" s="28"/>
      <c r="BN71" s="28"/>
      <c r="BO71" s="28"/>
      <c r="BP71" s="28"/>
      <c r="BQ71" s="28"/>
      <c r="BR71" s="28"/>
      <c r="BS71" s="29"/>
      <c r="BT71" s="29"/>
      <c r="BU71" s="29"/>
      <c r="BV71" s="29"/>
      <c r="BW71" s="29"/>
      <c r="BX71" s="29"/>
      <c r="BY71" s="28"/>
      <c r="BZ71" s="19"/>
    </row>
    <row r="72" spans="1:78" s="30" customFormat="1" ht="129" customHeight="1" x14ac:dyDescent="0.25">
      <c r="A72" s="28"/>
      <c r="B72" s="50" t="s">
        <v>339</v>
      </c>
      <c r="C72" s="8" t="s">
        <v>45</v>
      </c>
      <c r="D72" s="10" t="s">
        <v>353</v>
      </c>
      <c r="E72" s="10" t="s">
        <v>352</v>
      </c>
      <c r="F72" s="14" t="str">
        <f t="shared" si="8"/>
        <v>ссылка</v>
      </c>
      <c r="G72" s="13">
        <v>2308036363</v>
      </c>
      <c r="H72" s="38" t="s">
        <v>351</v>
      </c>
      <c r="I72" s="38" t="s">
        <v>110</v>
      </c>
      <c r="J72" s="8" t="s">
        <v>16</v>
      </c>
      <c r="K72" s="26">
        <v>44971</v>
      </c>
      <c r="L72" s="8" t="s">
        <v>68</v>
      </c>
      <c r="M72" s="8" t="s">
        <v>17</v>
      </c>
      <c r="N72" s="8"/>
      <c r="O72" s="6" t="s">
        <v>371</v>
      </c>
      <c r="P72" s="18">
        <v>45117</v>
      </c>
      <c r="Q72" s="19" t="s">
        <v>38</v>
      </c>
      <c r="R72" s="7">
        <v>0</v>
      </c>
      <c r="S72" s="6" t="s">
        <v>425</v>
      </c>
      <c r="T72" s="18">
        <v>45189</v>
      </c>
      <c r="U72" s="19" t="s">
        <v>39</v>
      </c>
      <c r="V72" s="7">
        <v>15013</v>
      </c>
      <c r="W72" s="18"/>
      <c r="X72" s="28"/>
      <c r="Y72" s="19"/>
      <c r="Z72" s="28"/>
      <c r="AA72" s="7"/>
      <c r="AB72" s="19"/>
      <c r="AC72" s="18"/>
      <c r="AD72" s="28"/>
      <c r="AE72" s="52"/>
      <c r="AF72" s="28"/>
      <c r="AG72" s="7"/>
      <c r="AH72" s="19"/>
      <c r="AI72" s="18"/>
      <c r="AJ72" s="28"/>
      <c r="AK72" s="19"/>
      <c r="AL72" s="28"/>
      <c r="AM72" s="7"/>
      <c r="AN72" s="19"/>
      <c r="AO72" s="18"/>
      <c r="AP72" s="28"/>
      <c r="AQ72" s="19"/>
      <c r="AR72" s="28"/>
      <c r="AS72" s="7"/>
      <c r="AT72" s="19"/>
      <c r="AU72" s="18"/>
      <c r="AV72" s="28"/>
      <c r="AW72" s="19"/>
      <c r="AX72" s="28"/>
      <c r="AY72" s="7"/>
      <c r="AZ72" s="19"/>
      <c r="BA72" s="28"/>
      <c r="BB72" s="28"/>
      <c r="BC72" s="19"/>
      <c r="BD72" s="28"/>
      <c r="BE72" s="32"/>
      <c r="BF72" s="19"/>
      <c r="BG72" s="28"/>
      <c r="BH72" s="28"/>
      <c r="BI72" s="19"/>
      <c r="BJ72" s="28"/>
      <c r="BK72" s="32"/>
      <c r="BL72" s="28"/>
      <c r="BM72" s="28"/>
      <c r="BN72" s="28"/>
      <c r="BO72" s="28"/>
      <c r="BP72" s="28"/>
      <c r="BQ72" s="28"/>
      <c r="BR72" s="28"/>
      <c r="BS72" s="29"/>
      <c r="BT72" s="29"/>
      <c r="BU72" s="29"/>
      <c r="BV72" s="29"/>
      <c r="BW72" s="29"/>
      <c r="BX72" s="29"/>
      <c r="BY72" s="28"/>
      <c r="BZ72" s="19"/>
    </row>
    <row r="73" spans="1:78" s="30" customFormat="1" ht="104.25" customHeight="1" x14ac:dyDescent="0.25">
      <c r="A73" s="28"/>
      <c r="B73" s="50" t="s">
        <v>339</v>
      </c>
      <c r="C73" s="8" t="s">
        <v>45</v>
      </c>
      <c r="D73" s="10" t="s">
        <v>353</v>
      </c>
      <c r="E73" s="10" t="s">
        <v>352</v>
      </c>
      <c r="F73" s="14" t="str">
        <f t="shared" si="8"/>
        <v>ссылка</v>
      </c>
      <c r="G73" s="13">
        <v>2308036363</v>
      </c>
      <c r="H73" s="38" t="s">
        <v>351</v>
      </c>
      <c r="I73" s="38" t="s">
        <v>110</v>
      </c>
      <c r="J73" s="8" t="s">
        <v>16</v>
      </c>
      <c r="K73" s="26">
        <v>44971</v>
      </c>
      <c r="L73" s="8" t="s">
        <v>68</v>
      </c>
      <c r="M73" s="8" t="s">
        <v>17</v>
      </c>
      <c r="N73" s="8"/>
      <c r="O73" s="6" t="s">
        <v>389</v>
      </c>
      <c r="P73" s="18">
        <v>45142</v>
      </c>
      <c r="Q73" s="19" t="s">
        <v>38</v>
      </c>
      <c r="R73" s="7">
        <v>0</v>
      </c>
      <c r="S73" s="6"/>
      <c r="T73" s="18"/>
      <c r="U73" s="19"/>
      <c r="V73" s="7"/>
      <c r="W73" s="18"/>
      <c r="X73" s="28"/>
      <c r="Y73" s="19"/>
      <c r="Z73" s="28"/>
      <c r="AA73" s="7"/>
      <c r="AB73" s="19"/>
      <c r="AC73" s="18"/>
      <c r="AD73" s="28"/>
      <c r="AE73" s="52"/>
      <c r="AF73" s="28"/>
      <c r="AG73" s="7"/>
      <c r="AH73" s="19"/>
      <c r="AI73" s="18"/>
      <c r="AJ73" s="28"/>
      <c r="AK73" s="19"/>
      <c r="AL73" s="28"/>
      <c r="AM73" s="7"/>
      <c r="AN73" s="19"/>
      <c r="AO73" s="18"/>
      <c r="AP73" s="28"/>
      <c r="AQ73" s="19"/>
      <c r="AR73" s="28"/>
      <c r="AS73" s="7"/>
      <c r="AT73" s="19"/>
      <c r="AU73" s="18"/>
      <c r="AV73" s="28"/>
      <c r="AW73" s="19"/>
      <c r="AX73" s="28"/>
      <c r="AY73" s="7"/>
      <c r="AZ73" s="19"/>
      <c r="BA73" s="28"/>
      <c r="BB73" s="28"/>
      <c r="BC73" s="19"/>
      <c r="BD73" s="28"/>
      <c r="BE73" s="32"/>
      <c r="BF73" s="19"/>
      <c r="BG73" s="28"/>
      <c r="BH73" s="28"/>
      <c r="BI73" s="19"/>
      <c r="BJ73" s="28"/>
      <c r="BK73" s="32"/>
      <c r="BL73" s="28"/>
      <c r="BM73" s="28"/>
      <c r="BN73" s="28"/>
      <c r="BO73" s="28"/>
      <c r="BP73" s="28"/>
      <c r="BQ73" s="28"/>
      <c r="BR73" s="28"/>
      <c r="BS73" s="29"/>
      <c r="BT73" s="29"/>
      <c r="BU73" s="29"/>
      <c r="BV73" s="29"/>
      <c r="BW73" s="29"/>
      <c r="BX73" s="29"/>
      <c r="BY73" s="28"/>
      <c r="BZ73" s="19"/>
    </row>
    <row r="74" spans="1:78" s="30" customFormat="1" ht="146.25" customHeight="1" x14ac:dyDescent="0.25">
      <c r="A74" s="28"/>
      <c r="B74" s="50" t="s">
        <v>339</v>
      </c>
      <c r="C74" s="8" t="s">
        <v>45</v>
      </c>
      <c r="D74" s="10" t="s">
        <v>353</v>
      </c>
      <c r="E74" s="10" t="s">
        <v>352</v>
      </c>
      <c r="F74" s="14" t="str">
        <f t="shared" si="8"/>
        <v>ссылка</v>
      </c>
      <c r="G74" s="13">
        <v>2308036363</v>
      </c>
      <c r="H74" s="38" t="s">
        <v>351</v>
      </c>
      <c r="I74" s="38" t="s">
        <v>110</v>
      </c>
      <c r="J74" s="8" t="s">
        <v>16</v>
      </c>
      <c r="K74" s="26">
        <v>44971</v>
      </c>
      <c r="L74" s="8" t="s">
        <v>71</v>
      </c>
      <c r="M74" s="8" t="s">
        <v>77</v>
      </c>
      <c r="N74" s="8"/>
      <c r="O74" s="6" t="s">
        <v>376</v>
      </c>
      <c r="P74" s="18">
        <v>45135</v>
      </c>
      <c r="Q74" s="19" t="s">
        <v>38</v>
      </c>
      <c r="R74" s="7">
        <v>124085.1</v>
      </c>
      <c r="S74" s="6" t="s">
        <v>454</v>
      </c>
      <c r="T74" s="18">
        <v>45189</v>
      </c>
      <c r="U74" s="19" t="s">
        <v>39</v>
      </c>
      <c r="V74" s="7">
        <v>101949</v>
      </c>
      <c r="W74" s="18"/>
      <c r="X74" s="28"/>
      <c r="Y74" s="19"/>
      <c r="Z74" s="28"/>
      <c r="AA74" s="7"/>
      <c r="AB74" s="19"/>
      <c r="AC74" s="18"/>
      <c r="AD74" s="28"/>
      <c r="AE74" s="52"/>
      <c r="AF74" s="28"/>
      <c r="AG74" s="7"/>
      <c r="AH74" s="19"/>
      <c r="AI74" s="18"/>
      <c r="AJ74" s="28"/>
      <c r="AK74" s="19"/>
      <c r="AL74" s="28"/>
      <c r="AM74" s="7"/>
      <c r="AN74" s="19"/>
      <c r="AO74" s="18"/>
      <c r="AP74" s="28"/>
      <c r="AQ74" s="19"/>
      <c r="AR74" s="28"/>
      <c r="AS74" s="7"/>
      <c r="AT74" s="19"/>
      <c r="AU74" s="18"/>
      <c r="AV74" s="28"/>
      <c r="AW74" s="19"/>
      <c r="AX74" s="28"/>
      <c r="AY74" s="7"/>
      <c r="AZ74" s="19"/>
      <c r="BA74" s="28"/>
      <c r="BB74" s="28"/>
      <c r="BC74" s="19"/>
      <c r="BD74" s="28"/>
      <c r="BE74" s="32"/>
      <c r="BF74" s="19"/>
      <c r="BG74" s="28"/>
      <c r="BH74" s="28"/>
      <c r="BI74" s="19"/>
      <c r="BJ74" s="28"/>
      <c r="BK74" s="32"/>
      <c r="BL74" s="28"/>
      <c r="BM74" s="28"/>
      <c r="BN74" s="28"/>
      <c r="BO74" s="28"/>
      <c r="BP74" s="28"/>
      <c r="BQ74" s="28"/>
      <c r="BR74" s="28"/>
      <c r="BS74" s="29"/>
      <c r="BT74" s="29"/>
      <c r="BU74" s="29"/>
      <c r="BV74" s="29"/>
      <c r="BW74" s="29"/>
      <c r="BX74" s="29"/>
      <c r="BY74" s="28"/>
      <c r="BZ74" s="19"/>
    </row>
    <row r="75" spans="1:78" s="30" customFormat="1" ht="159" customHeight="1" x14ac:dyDescent="0.25">
      <c r="A75" s="28"/>
      <c r="B75" s="50" t="s">
        <v>339</v>
      </c>
      <c r="C75" s="8" t="s">
        <v>45</v>
      </c>
      <c r="D75" s="10" t="s">
        <v>353</v>
      </c>
      <c r="E75" s="10" t="s">
        <v>352</v>
      </c>
      <c r="F75" s="14" t="str">
        <f t="shared" si="8"/>
        <v>ссылка</v>
      </c>
      <c r="G75" s="13">
        <v>2308036363</v>
      </c>
      <c r="H75" s="38" t="s">
        <v>351</v>
      </c>
      <c r="I75" s="38" t="s">
        <v>110</v>
      </c>
      <c r="J75" s="8" t="s">
        <v>16</v>
      </c>
      <c r="K75" s="26">
        <v>44971</v>
      </c>
      <c r="L75" s="8" t="s">
        <v>71</v>
      </c>
      <c r="M75" s="8" t="s">
        <v>77</v>
      </c>
      <c r="N75" s="8"/>
      <c r="O75" s="6" t="s">
        <v>377</v>
      </c>
      <c r="P75" s="18">
        <v>45135</v>
      </c>
      <c r="Q75" s="19" t="s">
        <v>38</v>
      </c>
      <c r="R75" s="7">
        <v>23754.2</v>
      </c>
      <c r="S75" s="6" t="s">
        <v>455</v>
      </c>
      <c r="T75" s="18">
        <v>45189</v>
      </c>
      <c r="U75" s="19" t="s">
        <v>39</v>
      </c>
      <c r="V75" s="7">
        <v>209315</v>
      </c>
      <c r="W75" s="18"/>
      <c r="X75" s="28"/>
      <c r="Y75" s="19"/>
      <c r="Z75" s="28"/>
      <c r="AA75" s="7"/>
      <c r="AB75" s="19"/>
      <c r="AC75" s="18"/>
      <c r="AD75" s="28"/>
      <c r="AE75" s="52"/>
      <c r="AF75" s="28"/>
      <c r="AG75" s="7"/>
      <c r="AH75" s="19"/>
      <c r="AI75" s="18"/>
      <c r="AJ75" s="28"/>
      <c r="AK75" s="19"/>
      <c r="AL75" s="28"/>
      <c r="AM75" s="7"/>
      <c r="AN75" s="19"/>
      <c r="AO75" s="18"/>
      <c r="AP75" s="28"/>
      <c r="AQ75" s="19"/>
      <c r="AR75" s="28"/>
      <c r="AS75" s="7"/>
      <c r="AT75" s="19"/>
      <c r="AU75" s="18"/>
      <c r="AV75" s="28"/>
      <c r="AW75" s="19"/>
      <c r="AX75" s="28"/>
      <c r="AY75" s="7"/>
      <c r="AZ75" s="19"/>
      <c r="BA75" s="28"/>
      <c r="BB75" s="28"/>
      <c r="BC75" s="19"/>
      <c r="BD75" s="28"/>
      <c r="BE75" s="32"/>
      <c r="BF75" s="19"/>
      <c r="BG75" s="28"/>
      <c r="BH75" s="28"/>
      <c r="BI75" s="19"/>
      <c r="BJ75" s="28"/>
      <c r="BK75" s="32"/>
      <c r="BL75" s="28"/>
      <c r="BM75" s="28"/>
      <c r="BN75" s="28"/>
      <c r="BO75" s="28"/>
      <c r="BP75" s="28"/>
      <c r="BQ75" s="28"/>
      <c r="BR75" s="28"/>
      <c r="BS75" s="29"/>
      <c r="BT75" s="29"/>
      <c r="BU75" s="29"/>
      <c r="BV75" s="29"/>
      <c r="BW75" s="29"/>
      <c r="BX75" s="29"/>
      <c r="BY75" s="28"/>
      <c r="BZ75" s="19"/>
    </row>
    <row r="76" spans="1:78" s="30" customFormat="1" ht="113.25" customHeight="1" x14ac:dyDescent="0.25">
      <c r="A76" s="28"/>
      <c r="B76" s="50" t="s">
        <v>339</v>
      </c>
      <c r="C76" s="8" t="s">
        <v>45</v>
      </c>
      <c r="D76" s="10" t="s">
        <v>353</v>
      </c>
      <c r="E76" s="10" t="s">
        <v>352</v>
      </c>
      <c r="F76" s="14" t="str">
        <f t="shared" si="8"/>
        <v>ссылка</v>
      </c>
      <c r="G76" s="13">
        <v>2308036363</v>
      </c>
      <c r="H76" s="38" t="s">
        <v>351</v>
      </c>
      <c r="I76" s="38" t="s">
        <v>110</v>
      </c>
      <c r="J76" s="8" t="s">
        <v>16</v>
      </c>
      <c r="K76" s="26">
        <v>44971</v>
      </c>
      <c r="L76" s="8" t="s">
        <v>339</v>
      </c>
      <c r="M76" s="8" t="s">
        <v>17</v>
      </c>
      <c r="N76" s="8"/>
      <c r="O76" s="6" t="s">
        <v>452</v>
      </c>
      <c r="P76" s="18">
        <v>45135</v>
      </c>
      <c r="Q76" s="19" t="s">
        <v>38</v>
      </c>
      <c r="R76" s="7">
        <v>169935.5</v>
      </c>
      <c r="S76" s="6" t="s">
        <v>453</v>
      </c>
      <c r="T76" s="18">
        <v>45189</v>
      </c>
      <c r="U76" s="19" t="s">
        <v>39</v>
      </c>
      <c r="V76" s="7">
        <v>542229</v>
      </c>
      <c r="W76" s="18"/>
      <c r="X76" s="28"/>
      <c r="Y76" s="19"/>
      <c r="Z76" s="28"/>
      <c r="AA76" s="7"/>
      <c r="AB76" s="19"/>
      <c r="AC76" s="18"/>
      <c r="AD76" s="28"/>
      <c r="AE76" s="52"/>
      <c r="AF76" s="28"/>
      <c r="AG76" s="7"/>
      <c r="AH76" s="19"/>
      <c r="AI76" s="18"/>
      <c r="AJ76" s="28"/>
      <c r="AK76" s="19"/>
      <c r="AL76" s="28"/>
      <c r="AM76" s="7"/>
      <c r="AN76" s="19"/>
      <c r="AO76" s="18"/>
      <c r="AP76" s="28"/>
      <c r="AQ76" s="19"/>
      <c r="AR76" s="28"/>
      <c r="AS76" s="7"/>
      <c r="AT76" s="19"/>
      <c r="AU76" s="18"/>
      <c r="AV76" s="28"/>
      <c r="AW76" s="19"/>
      <c r="AX76" s="28"/>
      <c r="AY76" s="7"/>
      <c r="AZ76" s="19"/>
      <c r="BA76" s="28"/>
      <c r="BB76" s="28"/>
      <c r="BC76" s="19"/>
      <c r="BD76" s="28"/>
      <c r="BE76" s="32"/>
      <c r="BF76" s="19"/>
      <c r="BG76" s="28"/>
      <c r="BH76" s="28"/>
      <c r="BI76" s="19"/>
      <c r="BJ76" s="28"/>
      <c r="BK76" s="32"/>
      <c r="BL76" s="28"/>
      <c r="BM76" s="28"/>
      <c r="BN76" s="28"/>
      <c r="BO76" s="28"/>
      <c r="BP76" s="28"/>
      <c r="BQ76" s="28"/>
      <c r="BR76" s="28"/>
      <c r="BS76" s="29"/>
      <c r="BT76" s="29"/>
      <c r="BU76" s="29"/>
      <c r="BV76" s="29"/>
      <c r="BW76" s="29"/>
      <c r="BX76" s="29"/>
      <c r="BY76" s="28"/>
      <c r="BZ76" s="19"/>
    </row>
    <row r="77" spans="1:78" s="30" customFormat="1" ht="173.25" x14ac:dyDescent="0.25">
      <c r="A77" s="28"/>
      <c r="B77" s="50" t="s">
        <v>339</v>
      </c>
      <c r="C77" s="8" t="s">
        <v>45</v>
      </c>
      <c r="D77" s="10" t="s">
        <v>353</v>
      </c>
      <c r="E77" s="10" t="s">
        <v>352</v>
      </c>
      <c r="F77" s="14" t="str">
        <f t="shared" ref="F77:F78" si="9">IF(E77&lt;&gt;"",HYPERLINK("http://kad.arbitr.ru/Card?number="&amp;IF(MID(E77,SEARCH("/",E77)+1,2)&lt;&gt;"20",MID(E77,1,SEARCH("/",E77))&amp;"20"&amp;MID(E77,SEARCH("/",E77)+1,2),E77),"ссылка"),"")</f>
        <v>ссылка</v>
      </c>
      <c r="G77" s="13">
        <v>2308036363</v>
      </c>
      <c r="H77" s="38" t="s">
        <v>351</v>
      </c>
      <c r="I77" s="38" t="s">
        <v>110</v>
      </c>
      <c r="J77" s="8" t="s">
        <v>16</v>
      </c>
      <c r="K77" s="26">
        <v>44971</v>
      </c>
      <c r="L77" s="8" t="s">
        <v>73</v>
      </c>
      <c r="M77" s="8" t="s">
        <v>77</v>
      </c>
      <c r="N77" s="8"/>
      <c r="O77" s="6" t="s">
        <v>388</v>
      </c>
      <c r="P77" s="18">
        <v>45142</v>
      </c>
      <c r="Q77" s="19" t="s">
        <v>38</v>
      </c>
      <c r="R77" s="7">
        <v>8153.6</v>
      </c>
      <c r="S77" s="6" t="s">
        <v>456</v>
      </c>
      <c r="T77" s="18">
        <v>45189</v>
      </c>
      <c r="U77" s="19" t="s">
        <v>39</v>
      </c>
      <c r="V77" s="7">
        <v>9146</v>
      </c>
      <c r="W77" s="18"/>
      <c r="X77" s="28"/>
      <c r="Y77" s="19"/>
      <c r="Z77" s="28"/>
      <c r="AA77" s="7"/>
      <c r="AB77" s="19"/>
      <c r="AC77" s="18"/>
      <c r="AD77" s="28"/>
      <c r="AE77" s="52"/>
      <c r="AF77" s="28"/>
      <c r="AG77" s="7"/>
      <c r="AH77" s="19"/>
      <c r="AI77" s="18"/>
      <c r="AJ77" s="28"/>
      <c r="AK77" s="19"/>
      <c r="AL77" s="28"/>
      <c r="AM77" s="7"/>
      <c r="AN77" s="19"/>
      <c r="AO77" s="18"/>
      <c r="AP77" s="28"/>
      <c r="AQ77" s="19"/>
      <c r="AR77" s="28"/>
      <c r="AS77" s="7"/>
      <c r="AT77" s="19"/>
      <c r="AU77" s="18"/>
      <c r="AV77" s="28"/>
      <c r="AW77" s="19"/>
      <c r="AX77" s="28"/>
      <c r="AY77" s="7"/>
      <c r="AZ77" s="19"/>
      <c r="BA77" s="28"/>
      <c r="BB77" s="28"/>
      <c r="BC77" s="19"/>
      <c r="BD77" s="28"/>
      <c r="BE77" s="32"/>
      <c r="BF77" s="19"/>
      <c r="BG77" s="28"/>
      <c r="BH77" s="28"/>
      <c r="BI77" s="19"/>
      <c r="BJ77" s="28"/>
      <c r="BK77" s="32"/>
      <c r="BL77" s="28"/>
      <c r="BM77" s="28"/>
      <c r="BN77" s="28"/>
      <c r="BO77" s="28"/>
      <c r="BP77" s="28"/>
      <c r="BQ77" s="28"/>
      <c r="BR77" s="28"/>
      <c r="BS77" s="29"/>
      <c r="BT77" s="29"/>
      <c r="BU77" s="29"/>
      <c r="BV77" s="29"/>
      <c r="BW77" s="29"/>
      <c r="BX77" s="29"/>
      <c r="BY77" s="28"/>
      <c r="BZ77" s="19"/>
    </row>
    <row r="78" spans="1:78" s="30" customFormat="1" ht="94.5" x14ac:dyDescent="0.25">
      <c r="A78" s="28"/>
      <c r="B78" s="50" t="s">
        <v>339</v>
      </c>
      <c r="C78" s="8" t="s">
        <v>45</v>
      </c>
      <c r="D78" s="10" t="s">
        <v>353</v>
      </c>
      <c r="E78" s="10" t="s">
        <v>352</v>
      </c>
      <c r="F78" s="14" t="str">
        <f t="shared" si="9"/>
        <v>ссылка</v>
      </c>
      <c r="G78" s="13">
        <v>2308036363</v>
      </c>
      <c r="H78" s="38" t="s">
        <v>351</v>
      </c>
      <c r="I78" s="38" t="s">
        <v>110</v>
      </c>
      <c r="J78" s="8" t="s">
        <v>16</v>
      </c>
      <c r="K78" s="26">
        <v>44971</v>
      </c>
      <c r="L78" s="8" t="s">
        <v>124</v>
      </c>
      <c r="M78" s="8" t="s">
        <v>20</v>
      </c>
      <c r="N78" s="8"/>
      <c r="O78" s="6" t="s">
        <v>397</v>
      </c>
      <c r="P78" s="18">
        <v>45142</v>
      </c>
      <c r="Q78" s="19" t="s">
        <v>38</v>
      </c>
      <c r="R78" s="7">
        <v>0</v>
      </c>
      <c r="S78" s="6" t="s">
        <v>595</v>
      </c>
      <c r="T78" s="18">
        <v>45173</v>
      </c>
      <c r="U78" s="19" t="s">
        <v>39</v>
      </c>
      <c r="V78" s="7">
        <v>73979</v>
      </c>
      <c r="W78" s="18"/>
      <c r="X78" s="28"/>
      <c r="Y78" s="19"/>
      <c r="Z78" s="28"/>
      <c r="AA78" s="7"/>
      <c r="AB78" s="19"/>
      <c r="AC78" s="18"/>
      <c r="AD78" s="28"/>
      <c r="AE78" s="52"/>
      <c r="AF78" s="28"/>
      <c r="AG78" s="7"/>
      <c r="AH78" s="19"/>
      <c r="AI78" s="18"/>
      <c r="AJ78" s="28"/>
      <c r="AK78" s="19"/>
      <c r="AL78" s="28"/>
      <c r="AM78" s="7"/>
      <c r="AN78" s="19"/>
      <c r="AO78" s="18"/>
      <c r="AP78" s="28"/>
      <c r="AQ78" s="19"/>
      <c r="AR78" s="28"/>
      <c r="AS78" s="7"/>
      <c r="AT78" s="19"/>
      <c r="AU78" s="18"/>
      <c r="AV78" s="28"/>
      <c r="AW78" s="19"/>
      <c r="AX78" s="28"/>
      <c r="AY78" s="7"/>
      <c r="AZ78" s="19"/>
      <c r="BA78" s="28"/>
      <c r="BB78" s="28"/>
      <c r="BC78" s="19"/>
      <c r="BD78" s="28"/>
      <c r="BE78" s="32"/>
      <c r="BF78" s="19"/>
      <c r="BG78" s="28"/>
      <c r="BH78" s="28"/>
      <c r="BI78" s="19"/>
      <c r="BJ78" s="28"/>
      <c r="BK78" s="32"/>
      <c r="BL78" s="28"/>
      <c r="BM78" s="28"/>
      <c r="BN78" s="28"/>
      <c r="BO78" s="28"/>
      <c r="BP78" s="28"/>
      <c r="BQ78" s="28"/>
      <c r="BR78" s="28"/>
      <c r="BS78" s="29"/>
      <c r="BT78" s="29"/>
      <c r="BU78" s="29"/>
      <c r="BV78" s="29"/>
      <c r="BW78" s="29"/>
      <c r="BX78" s="29"/>
      <c r="BY78" s="28"/>
      <c r="BZ78" s="19"/>
    </row>
    <row r="79" spans="1:78" s="30" customFormat="1" ht="110.25" x14ac:dyDescent="0.25">
      <c r="A79" s="28"/>
      <c r="B79" s="50" t="s">
        <v>339</v>
      </c>
      <c r="C79" s="8" t="s">
        <v>45</v>
      </c>
      <c r="D79" s="10" t="s">
        <v>353</v>
      </c>
      <c r="E79" s="10" t="s">
        <v>352</v>
      </c>
      <c r="F79" s="14" t="str">
        <f>IF(E79&lt;&gt;"",HYPERLINK("http://kad.arbitr.ru/Card?number="&amp;IF(MID(E79,SEARCH("/",E79)+1,2)&lt;&gt;"20",MID(E79,1,SEARCH("/",E79))&amp;"20"&amp;MID(E79,SEARCH("/",E79)+1,2),E79),"ссылка"),"")</f>
        <v>ссылка</v>
      </c>
      <c r="G79" s="13">
        <v>2308036363</v>
      </c>
      <c r="H79" s="38" t="s">
        <v>351</v>
      </c>
      <c r="I79" s="38" t="s">
        <v>110</v>
      </c>
      <c r="J79" s="8" t="s">
        <v>16</v>
      </c>
      <c r="K79" s="26">
        <v>44971</v>
      </c>
      <c r="L79" s="8" t="s">
        <v>124</v>
      </c>
      <c r="M79" s="8" t="s">
        <v>20</v>
      </c>
      <c r="N79" s="8"/>
      <c r="O79" s="6" t="s">
        <v>411</v>
      </c>
      <c r="P79" s="18">
        <v>45205</v>
      </c>
      <c r="Q79" s="19" t="s">
        <v>38</v>
      </c>
      <c r="R79" s="7">
        <v>0</v>
      </c>
      <c r="S79" s="6" t="s">
        <v>594</v>
      </c>
      <c r="T79" s="18">
        <v>45229</v>
      </c>
      <c r="U79" s="19" t="s">
        <v>39</v>
      </c>
      <c r="V79" s="7">
        <v>117386</v>
      </c>
      <c r="W79" s="18"/>
      <c r="X79" s="28"/>
      <c r="Y79" s="19"/>
      <c r="Z79" s="28"/>
      <c r="AA79" s="7"/>
      <c r="AB79" s="19"/>
      <c r="AC79" s="18"/>
      <c r="AD79" s="28"/>
      <c r="AE79" s="52"/>
      <c r="AF79" s="28"/>
      <c r="AG79" s="7"/>
      <c r="AH79" s="19"/>
      <c r="AI79" s="18"/>
      <c r="AJ79" s="28"/>
      <c r="AK79" s="19"/>
      <c r="AL79" s="28"/>
      <c r="AM79" s="7"/>
      <c r="AN79" s="19"/>
      <c r="AO79" s="18"/>
      <c r="AP79" s="28"/>
      <c r="AQ79" s="19"/>
      <c r="AR79" s="28"/>
      <c r="AS79" s="7"/>
      <c r="AT79" s="19"/>
      <c r="AU79" s="18"/>
      <c r="AV79" s="28"/>
      <c r="AW79" s="19"/>
      <c r="AX79" s="28"/>
      <c r="AY79" s="7"/>
      <c r="AZ79" s="19"/>
      <c r="BA79" s="28"/>
      <c r="BB79" s="28"/>
      <c r="BC79" s="19"/>
      <c r="BD79" s="28"/>
      <c r="BE79" s="32"/>
      <c r="BF79" s="19"/>
      <c r="BG79" s="28"/>
      <c r="BH79" s="28"/>
      <c r="BI79" s="19"/>
      <c r="BJ79" s="28"/>
      <c r="BK79" s="32"/>
      <c r="BL79" s="28"/>
      <c r="BM79" s="28"/>
      <c r="BN79" s="28"/>
      <c r="BO79" s="28"/>
      <c r="BP79" s="28"/>
      <c r="BQ79" s="28"/>
      <c r="BR79" s="28"/>
      <c r="BS79" s="29"/>
      <c r="BT79" s="29"/>
      <c r="BU79" s="29"/>
      <c r="BV79" s="29"/>
      <c r="BW79" s="29"/>
      <c r="BX79" s="29"/>
      <c r="BY79" s="28"/>
      <c r="BZ79" s="19"/>
    </row>
    <row r="80" spans="1:78" s="30" customFormat="1" ht="94.5" x14ac:dyDescent="0.25">
      <c r="A80" s="28"/>
      <c r="B80" s="50" t="s">
        <v>339</v>
      </c>
      <c r="C80" s="8" t="s">
        <v>45</v>
      </c>
      <c r="D80" s="10" t="s">
        <v>353</v>
      </c>
      <c r="E80" s="10" t="s">
        <v>352</v>
      </c>
      <c r="F80" s="14" t="str">
        <f>IF(E80&lt;&gt;"",HYPERLINK("http://kad.arbitr.ru/Card?number="&amp;IF(MID(E80,SEARCH("/",E80)+1,2)&lt;&gt;"20",MID(E80,1,SEARCH("/",E80))&amp;"20"&amp;MID(E80,SEARCH("/",E80)+1,2),E80),"ссылка"),"")</f>
        <v>ссылка</v>
      </c>
      <c r="G80" s="13">
        <v>2308036363</v>
      </c>
      <c r="H80" s="38" t="s">
        <v>351</v>
      </c>
      <c r="I80" s="38" t="s">
        <v>110</v>
      </c>
      <c r="J80" s="8" t="s">
        <v>16</v>
      </c>
      <c r="K80" s="26">
        <v>44971</v>
      </c>
      <c r="L80" s="8" t="s">
        <v>124</v>
      </c>
      <c r="M80" s="8" t="s">
        <v>20</v>
      </c>
      <c r="N80" s="8"/>
      <c r="O80" s="6"/>
      <c r="P80" s="18"/>
      <c r="Q80" s="19"/>
      <c r="R80" s="7"/>
      <c r="S80" s="6"/>
      <c r="T80" s="18"/>
      <c r="U80" s="19"/>
      <c r="V80" s="7"/>
      <c r="W80" s="18"/>
      <c r="X80" s="28"/>
      <c r="Y80" s="19"/>
      <c r="Z80" s="28"/>
      <c r="AA80" s="7"/>
      <c r="AB80" s="19"/>
      <c r="AC80" s="18"/>
      <c r="AD80" s="28"/>
      <c r="AE80" s="52"/>
      <c r="AF80" s="28"/>
      <c r="AG80" s="7"/>
      <c r="AH80" s="19"/>
      <c r="AI80" s="18"/>
      <c r="AJ80" s="28"/>
      <c r="AK80" s="19"/>
      <c r="AL80" s="28"/>
      <c r="AM80" s="7"/>
      <c r="AN80" s="19"/>
      <c r="AO80" s="18"/>
      <c r="AP80" s="28"/>
      <c r="AQ80" s="19"/>
      <c r="AR80" s="28"/>
      <c r="AS80" s="7"/>
      <c r="AT80" s="19"/>
      <c r="AU80" s="18"/>
      <c r="AV80" s="28"/>
      <c r="AW80" s="19"/>
      <c r="AX80" s="28"/>
      <c r="AY80" s="7"/>
      <c r="AZ80" s="19"/>
      <c r="BA80" s="28"/>
      <c r="BB80" s="28"/>
      <c r="BC80" s="19"/>
      <c r="BD80" s="28"/>
      <c r="BE80" s="32"/>
      <c r="BF80" s="19"/>
      <c r="BG80" s="28"/>
      <c r="BH80" s="28"/>
      <c r="BI80" s="19"/>
      <c r="BJ80" s="28"/>
      <c r="BK80" s="32"/>
      <c r="BL80" s="28"/>
      <c r="BM80" s="28"/>
      <c r="BN80" s="28"/>
      <c r="BO80" s="28"/>
      <c r="BP80" s="28"/>
      <c r="BQ80" s="28"/>
      <c r="BR80" s="28"/>
      <c r="BS80" s="29"/>
      <c r="BT80" s="29"/>
      <c r="BU80" s="29"/>
      <c r="BV80" s="29"/>
      <c r="BW80" s="29"/>
      <c r="BX80" s="29"/>
      <c r="BY80" s="28"/>
      <c r="BZ80" s="19"/>
    </row>
    <row r="81" spans="1:78" s="30" customFormat="1" ht="147" customHeight="1" x14ac:dyDescent="0.25">
      <c r="A81" s="31"/>
      <c r="B81" s="8" t="s">
        <v>339</v>
      </c>
      <c r="C81" s="8" t="s">
        <v>45</v>
      </c>
      <c r="D81" s="10" t="s">
        <v>430</v>
      </c>
      <c r="E81" s="10" t="s">
        <v>431</v>
      </c>
      <c r="F81" s="14" t="str">
        <f t="shared" ref="F81" si="10">IF(E81&lt;&gt;"",HYPERLINK("http://kad.arbitr.ru/Card?number="&amp;IF(MID(E81,SEARCH("/",E81)+1,2)&lt;&gt;"20",MID(E81,1,SEARCH("/",E81))&amp;"20"&amp;MID(E81,SEARCH("/",E81)+1,2),E81),"ссылка"),"")</f>
        <v>ссылка</v>
      </c>
      <c r="G81" s="11">
        <v>2310051432</v>
      </c>
      <c r="H81" s="38" t="s">
        <v>432</v>
      </c>
      <c r="I81" s="21" t="s">
        <v>433</v>
      </c>
      <c r="J81" s="8" t="s">
        <v>16</v>
      </c>
      <c r="K81" s="26">
        <v>45223</v>
      </c>
      <c r="L81" s="8" t="s">
        <v>339</v>
      </c>
      <c r="M81" s="8" t="s">
        <v>18</v>
      </c>
      <c r="N81" s="8"/>
      <c r="O81" s="6" t="s">
        <v>457</v>
      </c>
      <c r="P81" s="18">
        <v>45294</v>
      </c>
      <c r="Q81" s="19" t="s">
        <v>38</v>
      </c>
      <c r="R81" s="7">
        <v>0</v>
      </c>
      <c r="S81" s="6" t="s">
        <v>450</v>
      </c>
      <c r="T81" s="18">
        <v>45331</v>
      </c>
      <c r="U81" s="19" t="s">
        <v>39</v>
      </c>
      <c r="V81" s="7">
        <v>51994.5</v>
      </c>
      <c r="W81" s="18">
        <v>45484</v>
      </c>
      <c r="X81" s="28" t="s">
        <v>21</v>
      </c>
      <c r="Y81" s="19" t="s">
        <v>22</v>
      </c>
      <c r="Z81" s="28" t="s">
        <v>127</v>
      </c>
      <c r="AA81" s="7">
        <v>0</v>
      </c>
      <c r="AB81" s="19" t="s">
        <v>29</v>
      </c>
      <c r="AC81" s="18"/>
      <c r="AD81" s="28"/>
      <c r="AE81" s="19"/>
      <c r="AF81" s="28"/>
      <c r="AG81" s="7"/>
      <c r="AH81" s="19"/>
      <c r="AI81" s="18"/>
      <c r="AJ81" s="28"/>
      <c r="AK81" s="19"/>
      <c r="AL81" s="28"/>
      <c r="AM81" s="7"/>
      <c r="AN81" s="19"/>
      <c r="AO81" s="18"/>
      <c r="AP81" s="28"/>
      <c r="AQ81" s="19"/>
      <c r="AR81" s="28"/>
      <c r="AS81" s="7"/>
      <c r="AT81" s="19"/>
      <c r="AU81" s="18"/>
      <c r="AV81" s="28"/>
      <c r="AW81" s="19"/>
      <c r="AX81" s="28"/>
      <c r="AY81" s="7"/>
      <c r="AZ81" s="19"/>
      <c r="BA81" s="18"/>
      <c r="BB81" s="28"/>
      <c r="BC81" s="19"/>
      <c r="BD81" s="28"/>
      <c r="BE81" s="32"/>
      <c r="BF81" s="19"/>
      <c r="BG81" s="18"/>
      <c r="BH81" s="28"/>
      <c r="BI81" s="19"/>
      <c r="BJ81" s="28"/>
      <c r="BK81" s="32"/>
      <c r="BL81" s="19"/>
      <c r="BM81" s="28"/>
      <c r="BN81" s="28"/>
      <c r="BO81" s="19"/>
      <c r="BP81" s="28"/>
      <c r="BQ81" s="28"/>
      <c r="BR81" s="19"/>
      <c r="BS81" s="29"/>
      <c r="BT81" s="29"/>
      <c r="BU81" s="19"/>
      <c r="BV81" s="29"/>
      <c r="BW81" s="29"/>
      <c r="BX81" s="19"/>
      <c r="BY81" s="28"/>
      <c r="BZ81" s="19"/>
    </row>
    <row r="82" spans="1:78" s="30" customFormat="1" ht="409.5" x14ac:dyDescent="0.25">
      <c r="A82" s="28"/>
      <c r="B82" s="8" t="s">
        <v>339</v>
      </c>
      <c r="C82" s="8" t="s">
        <v>15</v>
      </c>
      <c r="D82" s="10" t="s">
        <v>481</v>
      </c>
      <c r="E82" s="22" t="s">
        <v>480</v>
      </c>
      <c r="F82" s="49" t="str">
        <f t="shared" ref="F82" si="11">IF(E82&lt;&gt;"",HYPERLINK("http://kad.arbitr.ru/Card?number="&amp;IF(MID(E82,SEARCH("/",E82)+1,2)&lt;&gt;"20",MID(E82,1,SEARCH("/",E82))&amp;"20"&amp;MID(E82,SEARCH("/",E82)+1,2),E82),"ссылка"),"")</f>
        <v>ссылка</v>
      </c>
      <c r="G82" s="13">
        <v>2310132593</v>
      </c>
      <c r="H82" s="38" t="s">
        <v>482</v>
      </c>
      <c r="I82" s="38" t="s">
        <v>110</v>
      </c>
      <c r="J82" s="8" t="s">
        <v>16</v>
      </c>
      <c r="K82" s="26">
        <v>45342</v>
      </c>
      <c r="L82" s="8" t="s">
        <v>83</v>
      </c>
      <c r="M82" s="8" t="s">
        <v>77</v>
      </c>
      <c r="N82" s="8" t="s">
        <v>503</v>
      </c>
      <c r="O82" s="6" t="s">
        <v>483</v>
      </c>
      <c r="P82" s="18">
        <v>45352</v>
      </c>
      <c r="Q82" s="19" t="s">
        <v>38</v>
      </c>
      <c r="R82" s="7">
        <v>61404.3</v>
      </c>
      <c r="S82" s="6" t="s">
        <v>567</v>
      </c>
      <c r="T82" s="18"/>
      <c r="U82" s="35"/>
      <c r="V82" s="7">
        <v>150871.5</v>
      </c>
      <c r="W82" s="18">
        <v>45516</v>
      </c>
      <c r="X82" s="28" t="s">
        <v>21</v>
      </c>
      <c r="Y82" s="35" t="s">
        <v>22</v>
      </c>
      <c r="Z82" s="28" t="s">
        <v>127</v>
      </c>
      <c r="AA82" s="7">
        <v>0</v>
      </c>
      <c r="AB82" s="19" t="s">
        <v>29</v>
      </c>
      <c r="AC82" s="18">
        <v>45560</v>
      </c>
      <c r="AD82" s="28" t="s">
        <v>21</v>
      </c>
      <c r="AE82" s="51" t="s">
        <v>26</v>
      </c>
      <c r="AF82" s="28"/>
      <c r="AG82" s="7"/>
      <c r="AH82" s="19"/>
      <c r="AI82" s="18"/>
      <c r="AJ82" s="28"/>
      <c r="AK82" s="19"/>
      <c r="AL82" s="28"/>
      <c r="AM82" s="7"/>
      <c r="AN82" s="19"/>
      <c r="AO82" s="18"/>
      <c r="AP82" s="28"/>
      <c r="AQ82" s="19"/>
      <c r="AR82" s="28"/>
      <c r="AS82" s="7"/>
      <c r="AT82" s="19"/>
      <c r="AU82" s="18"/>
      <c r="AV82" s="28"/>
      <c r="AW82" s="19"/>
      <c r="AX82" s="28"/>
      <c r="AY82" s="7"/>
      <c r="AZ82" s="19"/>
      <c r="BA82" s="28"/>
      <c r="BB82" s="28"/>
      <c r="BC82" s="19"/>
      <c r="BD82" s="28"/>
      <c r="BE82" s="32"/>
      <c r="BF82" s="19"/>
      <c r="BG82" s="28"/>
      <c r="BH82" s="28"/>
      <c r="BI82" s="19"/>
      <c r="BJ82" s="28"/>
      <c r="BK82" s="32"/>
      <c r="BL82" s="28"/>
      <c r="BM82" s="28"/>
      <c r="BN82" s="28"/>
      <c r="BO82" s="28"/>
      <c r="BP82" s="28"/>
      <c r="BQ82" s="28"/>
      <c r="BR82" s="28"/>
      <c r="BS82" s="29"/>
      <c r="BT82" s="29"/>
      <c r="BU82" s="29"/>
      <c r="BV82" s="29"/>
      <c r="BW82" s="29"/>
      <c r="BX82" s="29"/>
      <c r="BY82" s="28"/>
      <c r="BZ82" s="19"/>
    </row>
    <row r="83" spans="1:78" s="24" customFormat="1" ht="96" customHeight="1" x14ac:dyDescent="0.25">
      <c r="A83" s="8"/>
      <c r="B83" s="50" t="s">
        <v>339</v>
      </c>
      <c r="C83" s="44" t="s">
        <v>15</v>
      </c>
      <c r="D83" s="44" t="s">
        <v>508</v>
      </c>
      <c r="E83" s="44" t="s">
        <v>507</v>
      </c>
      <c r="F83" s="33" t="str">
        <f t="shared" ref="F83" si="12">IF(E83&lt;&gt;"",HYPERLINK("http://kad.arbitr.ru/Card?number="&amp;IF(MID(E83,SEARCH("/",E83)+1,2)&lt;&gt;"20",MID(E83,1,SEARCH("/",E83))&amp;"20"&amp;MID(E83,SEARCH("/",E83)+1,2),E83),"ссылка"),"")</f>
        <v>ссылка</v>
      </c>
      <c r="G83" s="44">
        <v>2309099486</v>
      </c>
      <c r="H83" s="44" t="s">
        <v>506</v>
      </c>
      <c r="I83" s="44" t="s">
        <v>110</v>
      </c>
      <c r="J83" s="44" t="s">
        <v>16</v>
      </c>
      <c r="K83" s="45">
        <v>44168</v>
      </c>
      <c r="L83" s="50" t="s">
        <v>83</v>
      </c>
      <c r="M83" s="8" t="s">
        <v>18</v>
      </c>
      <c r="N83" s="44" t="s">
        <v>290</v>
      </c>
      <c r="O83" s="46" t="s">
        <v>515</v>
      </c>
      <c r="P83" s="47">
        <v>45419</v>
      </c>
      <c r="Q83" s="19" t="s">
        <v>38</v>
      </c>
      <c r="R83" s="7">
        <v>0</v>
      </c>
      <c r="S83" s="46" t="s">
        <v>571</v>
      </c>
      <c r="T83" s="47">
        <v>45465</v>
      </c>
      <c r="U83" s="19" t="s">
        <v>39</v>
      </c>
      <c r="V83" s="7">
        <v>2806.7</v>
      </c>
      <c r="W83" s="18"/>
      <c r="X83" s="28"/>
      <c r="Y83" s="43"/>
      <c r="Z83" s="28"/>
      <c r="AA83" s="20"/>
      <c r="AB83" s="43"/>
      <c r="AC83" s="47"/>
      <c r="AD83" s="28"/>
      <c r="AE83" s="51"/>
      <c r="AF83" s="28"/>
      <c r="AG83" s="20"/>
      <c r="AH83" s="19"/>
      <c r="AI83" s="48"/>
      <c r="AJ83" s="28"/>
      <c r="AK83" s="19"/>
      <c r="AL83" s="28"/>
      <c r="AM83" s="20"/>
      <c r="AN83" s="19"/>
      <c r="AO83" s="48"/>
      <c r="AP83" s="28"/>
      <c r="AQ83" s="28"/>
      <c r="AR83" s="28"/>
      <c r="AS83" s="20"/>
      <c r="AT83" s="28"/>
      <c r="AU83" s="48"/>
      <c r="AV83" s="28"/>
      <c r="AW83" s="28"/>
      <c r="AX83" s="28"/>
      <c r="AY83" s="20"/>
      <c r="AZ83" s="28"/>
      <c r="BA83" s="48"/>
      <c r="BB83" s="28"/>
      <c r="BC83" s="28"/>
      <c r="BD83" s="28"/>
      <c r="BE83" s="20"/>
      <c r="BF83" s="28"/>
      <c r="BG83" s="48"/>
      <c r="BH83" s="28"/>
      <c r="BI83" s="28"/>
      <c r="BJ83" s="28"/>
      <c r="BK83" s="20"/>
      <c r="BL83" s="28"/>
      <c r="BM83" s="48"/>
      <c r="BN83" s="28"/>
      <c r="BO83" s="28"/>
      <c r="BP83" s="28"/>
      <c r="BQ83" s="20"/>
      <c r="BR83" s="28"/>
      <c r="BS83" s="48"/>
      <c r="BT83" s="28"/>
      <c r="BU83" s="28"/>
      <c r="BV83" s="28"/>
      <c r="BW83" s="20"/>
      <c r="BX83" s="28"/>
      <c r="BY83" s="28"/>
      <c r="BZ83" s="28"/>
    </row>
    <row r="84" spans="1:78" s="24" customFormat="1" ht="96" customHeight="1" x14ac:dyDescent="0.25">
      <c r="A84" s="8"/>
      <c r="B84" s="50" t="s">
        <v>339</v>
      </c>
      <c r="C84" s="44" t="s">
        <v>15</v>
      </c>
      <c r="D84" s="44" t="s">
        <v>508</v>
      </c>
      <c r="E84" s="44" t="s">
        <v>507</v>
      </c>
      <c r="F84" s="33" t="str">
        <f t="shared" ref="F84:F89" si="13">IF(E84&lt;&gt;"",HYPERLINK("http://kad.arbitr.ru/Card?number="&amp;IF(MID(E84,SEARCH("/",E84)+1,2)&lt;&gt;"20",MID(E84,1,SEARCH("/",E84))&amp;"20"&amp;MID(E84,SEARCH("/",E84)+1,2),E84),"ссылка"),"")</f>
        <v>ссылка</v>
      </c>
      <c r="G84" s="44">
        <v>2309099486</v>
      </c>
      <c r="H84" s="44" t="s">
        <v>506</v>
      </c>
      <c r="I84" s="44" t="s">
        <v>110</v>
      </c>
      <c r="J84" s="44" t="s">
        <v>16</v>
      </c>
      <c r="K84" s="45">
        <v>44168</v>
      </c>
      <c r="L84" s="50" t="s">
        <v>83</v>
      </c>
      <c r="M84" s="8" t="s">
        <v>18</v>
      </c>
      <c r="N84" s="44" t="s">
        <v>290</v>
      </c>
      <c r="O84" s="46" t="s">
        <v>514</v>
      </c>
      <c r="P84" s="47">
        <v>45419</v>
      </c>
      <c r="Q84" s="19" t="s">
        <v>38</v>
      </c>
      <c r="R84" s="7">
        <v>0</v>
      </c>
      <c r="S84" s="46" t="s">
        <v>575</v>
      </c>
      <c r="T84" s="47">
        <v>45465</v>
      </c>
      <c r="U84" s="19" t="s">
        <v>39</v>
      </c>
      <c r="V84" s="7">
        <v>1946.4</v>
      </c>
      <c r="W84" s="18"/>
      <c r="X84" s="28"/>
      <c r="Y84" s="43"/>
      <c r="Z84" s="28"/>
      <c r="AA84" s="20"/>
      <c r="AB84" s="43"/>
      <c r="AC84" s="47"/>
      <c r="AD84" s="28"/>
      <c r="AE84" s="51"/>
      <c r="AF84" s="28"/>
      <c r="AG84" s="20"/>
      <c r="AH84" s="19"/>
      <c r="AI84" s="48"/>
      <c r="AJ84" s="28"/>
      <c r="AK84" s="19"/>
      <c r="AL84" s="28"/>
      <c r="AM84" s="20"/>
      <c r="AN84" s="19"/>
      <c r="AO84" s="48"/>
      <c r="AP84" s="28"/>
      <c r="AQ84" s="28"/>
      <c r="AR84" s="28"/>
      <c r="AS84" s="20"/>
      <c r="AT84" s="28"/>
      <c r="AU84" s="48"/>
      <c r="AV84" s="28"/>
      <c r="AW84" s="28"/>
      <c r="AX84" s="28"/>
      <c r="AY84" s="20"/>
      <c r="AZ84" s="28"/>
      <c r="BA84" s="48"/>
      <c r="BB84" s="28"/>
      <c r="BC84" s="28"/>
      <c r="BD84" s="28"/>
      <c r="BE84" s="20"/>
      <c r="BF84" s="28"/>
      <c r="BG84" s="48"/>
      <c r="BH84" s="28"/>
      <c r="BI84" s="28"/>
      <c r="BJ84" s="28"/>
      <c r="BK84" s="20"/>
      <c r="BL84" s="28"/>
      <c r="BM84" s="48"/>
      <c r="BN84" s="28"/>
      <c r="BO84" s="28"/>
      <c r="BP84" s="28"/>
      <c r="BQ84" s="20"/>
      <c r="BR84" s="28"/>
      <c r="BS84" s="48"/>
      <c r="BT84" s="28"/>
      <c r="BU84" s="28"/>
      <c r="BV84" s="28"/>
      <c r="BW84" s="20"/>
      <c r="BX84" s="28"/>
      <c r="BY84" s="28"/>
      <c r="BZ84" s="28"/>
    </row>
    <row r="85" spans="1:78" s="24" customFormat="1" ht="96" customHeight="1" x14ac:dyDescent="0.25">
      <c r="A85" s="8"/>
      <c r="B85" s="50" t="s">
        <v>339</v>
      </c>
      <c r="C85" s="44" t="s">
        <v>15</v>
      </c>
      <c r="D85" s="44" t="s">
        <v>508</v>
      </c>
      <c r="E85" s="44" t="s">
        <v>507</v>
      </c>
      <c r="F85" s="33" t="str">
        <f t="shared" si="13"/>
        <v>ссылка</v>
      </c>
      <c r="G85" s="44">
        <v>2309099486</v>
      </c>
      <c r="H85" s="44" t="s">
        <v>506</v>
      </c>
      <c r="I85" s="44" t="s">
        <v>110</v>
      </c>
      <c r="J85" s="44" t="s">
        <v>16</v>
      </c>
      <c r="K85" s="45">
        <v>44168</v>
      </c>
      <c r="L85" s="50" t="s">
        <v>83</v>
      </c>
      <c r="M85" s="8" t="s">
        <v>18</v>
      </c>
      <c r="N85" s="44" t="s">
        <v>290</v>
      </c>
      <c r="O85" s="46" t="s">
        <v>513</v>
      </c>
      <c r="P85" s="47">
        <v>45419</v>
      </c>
      <c r="Q85" s="19" t="s">
        <v>38</v>
      </c>
      <c r="R85" s="7">
        <v>0</v>
      </c>
      <c r="S85" s="46" t="s">
        <v>579</v>
      </c>
      <c r="T85" s="47">
        <v>45465</v>
      </c>
      <c r="U85" s="19" t="s">
        <v>39</v>
      </c>
      <c r="V85" s="7">
        <v>1438.4</v>
      </c>
      <c r="W85" s="18"/>
      <c r="X85" s="28"/>
      <c r="Y85" s="43"/>
      <c r="Z85" s="28"/>
      <c r="AA85" s="20"/>
      <c r="AB85" s="43"/>
      <c r="AC85" s="47"/>
      <c r="AD85" s="28"/>
      <c r="AE85" s="51"/>
      <c r="AF85" s="28"/>
      <c r="AG85" s="20"/>
      <c r="AH85" s="19"/>
      <c r="AI85" s="48"/>
      <c r="AJ85" s="28"/>
      <c r="AK85" s="19"/>
      <c r="AL85" s="28"/>
      <c r="AM85" s="20"/>
      <c r="AN85" s="19"/>
      <c r="AO85" s="48"/>
      <c r="AP85" s="28"/>
      <c r="AQ85" s="28"/>
      <c r="AR85" s="28"/>
      <c r="AS85" s="20"/>
      <c r="AT85" s="28"/>
      <c r="AU85" s="48"/>
      <c r="AV85" s="28"/>
      <c r="AW85" s="28"/>
      <c r="AX85" s="28"/>
      <c r="AY85" s="20"/>
      <c r="AZ85" s="28"/>
      <c r="BA85" s="48"/>
      <c r="BB85" s="28"/>
      <c r="BC85" s="28"/>
      <c r="BD85" s="28"/>
      <c r="BE85" s="20"/>
      <c r="BF85" s="28"/>
      <c r="BG85" s="48"/>
      <c r="BH85" s="28"/>
      <c r="BI85" s="28"/>
      <c r="BJ85" s="28"/>
      <c r="BK85" s="20"/>
      <c r="BL85" s="28"/>
      <c r="BM85" s="48"/>
      <c r="BN85" s="28"/>
      <c r="BO85" s="28"/>
      <c r="BP85" s="28"/>
      <c r="BQ85" s="20"/>
      <c r="BR85" s="28"/>
      <c r="BS85" s="48"/>
      <c r="BT85" s="28"/>
      <c r="BU85" s="28"/>
      <c r="BV85" s="28"/>
      <c r="BW85" s="20"/>
      <c r="BX85" s="28"/>
      <c r="BY85" s="28"/>
      <c r="BZ85" s="28"/>
    </row>
    <row r="86" spans="1:78" s="24" customFormat="1" ht="96" customHeight="1" x14ac:dyDescent="0.25">
      <c r="A86" s="8"/>
      <c r="B86" s="50" t="s">
        <v>339</v>
      </c>
      <c r="C86" s="44" t="s">
        <v>15</v>
      </c>
      <c r="D86" s="44" t="s">
        <v>508</v>
      </c>
      <c r="E86" s="44" t="s">
        <v>507</v>
      </c>
      <c r="F86" s="33" t="str">
        <f t="shared" si="13"/>
        <v>ссылка</v>
      </c>
      <c r="G86" s="44">
        <v>2309099486</v>
      </c>
      <c r="H86" s="44" t="s">
        <v>506</v>
      </c>
      <c r="I86" s="44" t="s">
        <v>110</v>
      </c>
      <c r="J86" s="44" t="s">
        <v>16</v>
      </c>
      <c r="K86" s="45">
        <v>44168</v>
      </c>
      <c r="L86" s="50" t="s">
        <v>83</v>
      </c>
      <c r="M86" s="8" t="s">
        <v>17</v>
      </c>
      <c r="N86" s="44"/>
      <c r="O86" s="46" t="s">
        <v>512</v>
      </c>
      <c r="P86" s="47">
        <v>45419</v>
      </c>
      <c r="Q86" s="19" t="s">
        <v>38</v>
      </c>
      <c r="R86" s="7">
        <v>0</v>
      </c>
      <c r="S86" s="46" t="s">
        <v>568</v>
      </c>
      <c r="T86" s="47">
        <v>45465</v>
      </c>
      <c r="U86" s="19" t="s">
        <v>39</v>
      </c>
      <c r="V86" s="7">
        <v>13171.5</v>
      </c>
      <c r="W86" s="18"/>
      <c r="X86" s="28"/>
      <c r="Y86" s="43"/>
      <c r="Z86" s="28"/>
      <c r="AA86" s="20"/>
      <c r="AB86" s="43"/>
      <c r="AC86" s="47"/>
      <c r="AD86" s="28"/>
      <c r="AE86" s="51"/>
      <c r="AF86" s="28"/>
      <c r="AG86" s="20"/>
      <c r="AH86" s="19"/>
      <c r="AI86" s="48"/>
      <c r="AJ86" s="28"/>
      <c r="AK86" s="19"/>
      <c r="AL86" s="28"/>
      <c r="AM86" s="20"/>
      <c r="AN86" s="19"/>
      <c r="AO86" s="48"/>
      <c r="AP86" s="28"/>
      <c r="AQ86" s="28"/>
      <c r="AR86" s="28"/>
      <c r="AS86" s="20"/>
      <c r="AT86" s="28"/>
      <c r="AU86" s="48"/>
      <c r="AV86" s="28"/>
      <c r="AW86" s="28"/>
      <c r="AX86" s="28"/>
      <c r="AY86" s="20"/>
      <c r="AZ86" s="28"/>
      <c r="BA86" s="48"/>
      <c r="BB86" s="28"/>
      <c r="BC86" s="28"/>
      <c r="BD86" s="28"/>
      <c r="BE86" s="20"/>
      <c r="BF86" s="28"/>
      <c r="BG86" s="48"/>
      <c r="BH86" s="28"/>
      <c r="BI86" s="28"/>
      <c r="BJ86" s="28"/>
      <c r="BK86" s="20"/>
      <c r="BL86" s="28"/>
      <c r="BM86" s="48"/>
      <c r="BN86" s="28"/>
      <c r="BO86" s="28"/>
      <c r="BP86" s="28"/>
      <c r="BQ86" s="20"/>
      <c r="BR86" s="28"/>
      <c r="BS86" s="48"/>
      <c r="BT86" s="28"/>
      <c r="BU86" s="28"/>
      <c r="BV86" s="28"/>
      <c r="BW86" s="20"/>
      <c r="BX86" s="28"/>
      <c r="BY86" s="28"/>
      <c r="BZ86" s="28"/>
    </row>
    <row r="87" spans="1:78" s="24" customFormat="1" ht="96" customHeight="1" x14ac:dyDescent="0.25">
      <c r="A87" s="8"/>
      <c r="B87" s="50" t="s">
        <v>339</v>
      </c>
      <c r="C87" s="44" t="s">
        <v>15</v>
      </c>
      <c r="D87" s="44" t="s">
        <v>508</v>
      </c>
      <c r="E87" s="44" t="s">
        <v>507</v>
      </c>
      <c r="F87" s="33" t="str">
        <f t="shared" si="13"/>
        <v>ссылка</v>
      </c>
      <c r="G87" s="44">
        <v>2309099486</v>
      </c>
      <c r="H87" s="44" t="s">
        <v>506</v>
      </c>
      <c r="I87" s="44" t="s">
        <v>110</v>
      </c>
      <c r="J87" s="44" t="s">
        <v>16</v>
      </c>
      <c r="K87" s="45">
        <v>44168</v>
      </c>
      <c r="L87" s="50" t="s">
        <v>83</v>
      </c>
      <c r="M87" s="8" t="s">
        <v>17</v>
      </c>
      <c r="N87" s="44"/>
      <c r="O87" s="46" t="s">
        <v>511</v>
      </c>
      <c r="P87" s="47">
        <v>45419</v>
      </c>
      <c r="Q87" s="19" t="s">
        <v>38</v>
      </c>
      <c r="R87" s="7">
        <v>0</v>
      </c>
      <c r="S87" s="46" t="s">
        <v>573</v>
      </c>
      <c r="T87" s="47">
        <v>45465</v>
      </c>
      <c r="U87" s="19" t="s">
        <v>39</v>
      </c>
      <c r="V87" s="7">
        <v>774.2</v>
      </c>
      <c r="W87" s="18"/>
      <c r="X87" s="28"/>
      <c r="Y87" s="43"/>
      <c r="Z87" s="28"/>
      <c r="AA87" s="20"/>
      <c r="AB87" s="43"/>
      <c r="AC87" s="47"/>
      <c r="AD87" s="28"/>
      <c r="AE87" s="51"/>
      <c r="AF87" s="28"/>
      <c r="AG87" s="20"/>
      <c r="AH87" s="19"/>
      <c r="AI87" s="48"/>
      <c r="AJ87" s="28"/>
      <c r="AK87" s="19"/>
      <c r="AL87" s="28"/>
      <c r="AM87" s="20"/>
      <c r="AN87" s="19"/>
      <c r="AO87" s="48"/>
      <c r="AP87" s="28"/>
      <c r="AQ87" s="28"/>
      <c r="AR87" s="28"/>
      <c r="AS87" s="20"/>
      <c r="AT87" s="28"/>
      <c r="AU87" s="48"/>
      <c r="AV87" s="28"/>
      <c r="AW87" s="28"/>
      <c r="AX87" s="28"/>
      <c r="AY87" s="20"/>
      <c r="AZ87" s="28"/>
      <c r="BA87" s="48"/>
      <c r="BB87" s="28"/>
      <c r="BC87" s="28"/>
      <c r="BD87" s="28"/>
      <c r="BE87" s="20"/>
      <c r="BF87" s="28"/>
      <c r="BG87" s="48"/>
      <c r="BH87" s="28"/>
      <c r="BI87" s="28"/>
      <c r="BJ87" s="28"/>
      <c r="BK87" s="20"/>
      <c r="BL87" s="28"/>
      <c r="BM87" s="48"/>
      <c r="BN87" s="28"/>
      <c r="BO87" s="28"/>
      <c r="BP87" s="28"/>
      <c r="BQ87" s="20"/>
      <c r="BR87" s="28"/>
      <c r="BS87" s="48"/>
      <c r="BT87" s="28"/>
      <c r="BU87" s="28"/>
      <c r="BV87" s="28"/>
      <c r="BW87" s="20"/>
      <c r="BX87" s="28"/>
      <c r="BY87" s="28"/>
      <c r="BZ87" s="28"/>
    </row>
    <row r="88" spans="1:78" s="24" customFormat="1" ht="96" customHeight="1" x14ac:dyDescent="0.25">
      <c r="A88" s="8"/>
      <c r="B88" s="50" t="s">
        <v>339</v>
      </c>
      <c r="C88" s="44" t="s">
        <v>15</v>
      </c>
      <c r="D88" s="44" t="s">
        <v>508</v>
      </c>
      <c r="E88" s="44" t="s">
        <v>507</v>
      </c>
      <c r="F88" s="33" t="str">
        <f t="shared" si="13"/>
        <v>ссылка</v>
      </c>
      <c r="G88" s="44">
        <v>2309099486</v>
      </c>
      <c r="H88" s="44" t="s">
        <v>506</v>
      </c>
      <c r="I88" s="44" t="s">
        <v>110</v>
      </c>
      <c r="J88" s="44" t="s">
        <v>16</v>
      </c>
      <c r="K88" s="45">
        <v>44168</v>
      </c>
      <c r="L88" s="50" t="s">
        <v>83</v>
      </c>
      <c r="M88" s="8" t="s">
        <v>17</v>
      </c>
      <c r="N88" s="44"/>
      <c r="O88" s="46" t="s">
        <v>510</v>
      </c>
      <c r="P88" s="47">
        <v>45419</v>
      </c>
      <c r="Q88" s="19" t="s">
        <v>38</v>
      </c>
      <c r="R88" s="7">
        <v>0</v>
      </c>
      <c r="S88" s="46" t="s">
        <v>572</v>
      </c>
      <c r="T88" s="47">
        <v>45465</v>
      </c>
      <c r="U88" s="19" t="s">
        <v>39</v>
      </c>
      <c r="V88" s="7">
        <v>101.1</v>
      </c>
      <c r="W88" s="18"/>
      <c r="X88" s="28"/>
      <c r="Y88" s="43"/>
      <c r="Z88" s="28"/>
      <c r="AA88" s="20"/>
      <c r="AB88" s="43"/>
      <c r="AC88" s="47"/>
      <c r="AD88" s="28"/>
      <c r="AE88" s="51"/>
      <c r="AF88" s="28"/>
      <c r="AG88" s="20"/>
      <c r="AH88" s="19"/>
      <c r="AI88" s="48"/>
      <c r="AJ88" s="28"/>
      <c r="AK88" s="19"/>
      <c r="AL88" s="28"/>
      <c r="AM88" s="20"/>
      <c r="AN88" s="19"/>
      <c r="AO88" s="48"/>
      <c r="AP88" s="28"/>
      <c r="AQ88" s="28"/>
      <c r="AR88" s="28"/>
      <c r="AS88" s="20"/>
      <c r="AT88" s="28"/>
      <c r="AU88" s="48"/>
      <c r="AV88" s="28"/>
      <c r="AW88" s="28"/>
      <c r="AX88" s="28"/>
      <c r="AY88" s="20"/>
      <c r="AZ88" s="28"/>
      <c r="BA88" s="48"/>
      <c r="BB88" s="28"/>
      <c r="BC88" s="28"/>
      <c r="BD88" s="28"/>
      <c r="BE88" s="20"/>
      <c r="BF88" s="28"/>
      <c r="BG88" s="48"/>
      <c r="BH88" s="28"/>
      <c r="BI88" s="28"/>
      <c r="BJ88" s="28"/>
      <c r="BK88" s="20"/>
      <c r="BL88" s="28"/>
      <c r="BM88" s="48"/>
      <c r="BN88" s="28"/>
      <c r="BO88" s="28"/>
      <c r="BP88" s="28"/>
      <c r="BQ88" s="20"/>
      <c r="BR88" s="28"/>
      <c r="BS88" s="48"/>
      <c r="BT88" s="28"/>
      <c r="BU88" s="28"/>
      <c r="BV88" s="28"/>
      <c r="BW88" s="20"/>
      <c r="BX88" s="28"/>
      <c r="BY88" s="28"/>
      <c r="BZ88" s="28"/>
    </row>
    <row r="89" spans="1:78" s="24" customFormat="1" ht="96" customHeight="1" x14ac:dyDescent="0.25">
      <c r="A89" s="8"/>
      <c r="B89" s="50" t="s">
        <v>339</v>
      </c>
      <c r="C89" s="44" t="s">
        <v>15</v>
      </c>
      <c r="D89" s="44" t="s">
        <v>508</v>
      </c>
      <c r="E89" s="44" t="s">
        <v>507</v>
      </c>
      <c r="F89" s="33" t="str">
        <f t="shared" si="13"/>
        <v>ссылка</v>
      </c>
      <c r="G89" s="44">
        <v>2309099486</v>
      </c>
      <c r="H89" s="44" t="s">
        <v>506</v>
      </c>
      <c r="I89" s="44" t="s">
        <v>110</v>
      </c>
      <c r="J89" s="44" t="s">
        <v>16</v>
      </c>
      <c r="K89" s="45">
        <v>44168</v>
      </c>
      <c r="L89" s="50" t="s">
        <v>83</v>
      </c>
      <c r="M89" s="8" t="s">
        <v>17</v>
      </c>
      <c r="N89" s="44"/>
      <c r="O89" s="46" t="s">
        <v>509</v>
      </c>
      <c r="P89" s="47">
        <v>45419</v>
      </c>
      <c r="Q89" s="19" t="s">
        <v>38</v>
      </c>
      <c r="R89" s="7">
        <v>0</v>
      </c>
      <c r="S89" s="46" t="s">
        <v>576</v>
      </c>
      <c r="T89" s="47">
        <v>45465</v>
      </c>
      <c r="U89" s="19" t="s">
        <v>39</v>
      </c>
      <c r="V89" s="7">
        <v>2326</v>
      </c>
      <c r="W89" s="18"/>
      <c r="X89" s="28"/>
      <c r="Y89" s="43"/>
      <c r="Z89" s="28"/>
      <c r="AA89" s="20"/>
      <c r="AB89" s="43"/>
      <c r="AC89" s="47"/>
      <c r="AD89" s="28"/>
      <c r="AE89" s="51"/>
      <c r="AF89" s="28"/>
      <c r="AG89" s="20"/>
      <c r="AH89" s="19"/>
      <c r="AI89" s="48"/>
      <c r="AJ89" s="28"/>
      <c r="AK89" s="19"/>
      <c r="AL89" s="28"/>
      <c r="AM89" s="20"/>
      <c r="AN89" s="19"/>
      <c r="AO89" s="48"/>
      <c r="AP89" s="28"/>
      <c r="AQ89" s="28"/>
      <c r="AR89" s="28"/>
      <c r="AS89" s="20"/>
      <c r="AT89" s="28"/>
      <c r="AU89" s="48"/>
      <c r="AV89" s="28"/>
      <c r="AW89" s="28"/>
      <c r="AX89" s="28"/>
      <c r="AY89" s="20"/>
      <c r="AZ89" s="28"/>
      <c r="BA89" s="48"/>
      <c r="BB89" s="28"/>
      <c r="BC89" s="28"/>
      <c r="BD89" s="28"/>
      <c r="BE89" s="20"/>
      <c r="BF89" s="28"/>
      <c r="BG89" s="48"/>
      <c r="BH89" s="28"/>
      <c r="BI89" s="28"/>
      <c r="BJ89" s="28"/>
      <c r="BK89" s="20"/>
      <c r="BL89" s="28"/>
      <c r="BM89" s="48"/>
      <c r="BN89" s="28"/>
      <c r="BO89" s="28"/>
      <c r="BP89" s="28"/>
      <c r="BQ89" s="20"/>
      <c r="BR89" s="28"/>
      <c r="BS89" s="48"/>
      <c r="BT89" s="28"/>
      <c r="BU89" s="28"/>
      <c r="BV89" s="28"/>
      <c r="BW89" s="20"/>
      <c r="BX89" s="28"/>
      <c r="BY89" s="28"/>
      <c r="BZ89" s="28"/>
    </row>
    <row r="90" spans="1:78" s="24" customFormat="1" ht="96" customHeight="1" x14ac:dyDescent="0.25">
      <c r="A90" s="8"/>
      <c r="B90" s="50" t="s">
        <v>339</v>
      </c>
      <c r="C90" s="44" t="s">
        <v>15</v>
      </c>
      <c r="D90" s="44" t="s">
        <v>508</v>
      </c>
      <c r="E90" s="44" t="s">
        <v>507</v>
      </c>
      <c r="F90" s="33" t="str">
        <f t="shared" ref="F90:F100" si="14">IF(E90&lt;&gt;"",HYPERLINK("http://kad.arbitr.ru/Card?number="&amp;IF(MID(E90,SEARCH("/",E90)+1,2)&lt;&gt;"20",MID(E90,1,SEARCH("/",E90))&amp;"20"&amp;MID(E90,SEARCH("/",E90)+1,2),E90),"ссылка"),"")</f>
        <v>ссылка</v>
      </c>
      <c r="G90" s="44">
        <v>2309099486</v>
      </c>
      <c r="H90" s="44" t="s">
        <v>506</v>
      </c>
      <c r="I90" s="44" t="s">
        <v>110</v>
      </c>
      <c r="J90" s="44" t="s">
        <v>16</v>
      </c>
      <c r="K90" s="45">
        <v>44168</v>
      </c>
      <c r="L90" s="50" t="s">
        <v>83</v>
      </c>
      <c r="M90" s="8" t="s">
        <v>17</v>
      </c>
      <c r="N90" s="44"/>
      <c r="O90" s="46" t="s">
        <v>516</v>
      </c>
      <c r="P90" s="47">
        <v>45419</v>
      </c>
      <c r="Q90" s="19" t="s">
        <v>38</v>
      </c>
      <c r="R90" s="7">
        <v>0</v>
      </c>
      <c r="S90" s="46" t="s">
        <v>577</v>
      </c>
      <c r="T90" s="47">
        <v>45465</v>
      </c>
      <c r="U90" s="19" t="s">
        <v>39</v>
      </c>
      <c r="V90" s="7">
        <v>405.9</v>
      </c>
      <c r="W90" s="18"/>
      <c r="X90" s="28"/>
      <c r="Y90" s="43"/>
      <c r="Z90" s="28"/>
      <c r="AA90" s="20"/>
      <c r="AB90" s="43"/>
      <c r="AC90" s="47"/>
      <c r="AD90" s="28"/>
      <c r="AE90" s="51"/>
      <c r="AF90" s="28"/>
      <c r="AG90" s="20"/>
      <c r="AH90" s="19"/>
      <c r="AI90" s="48"/>
      <c r="AJ90" s="28"/>
      <c r="AK90" s="19"/>
      <c r="AL90" s="28"/>
      <c r="AM90" s="20"/>
      <c r="AN90" s="19"/>
      <c r="AO90" s="48"/>
      <c r="AP90" s="28"/>
      <c r="AQ90" s="28"/>
      <c r="AR90" s="28"/>
      <c r="AS90" s="20"/>
      <c r="AT90" s="28"/>
      <c r="AU90" s="48"/>
      <c r="AV90" s="28"/>
      <c r="AW90" s="28"/>
      <c r="AX90" s="28"/>
      <c r="AY90" s="20"/>
      <c r="AZ90" s="28"/>
      <c r="BA90" s="48"/>
      <c r="BB90" s="28"/>
      <c r="BC90" s="28"/>
      <c r="BD90" s="28"/>
      <c r="BE90" s="20"/>
      <c r="BF90" s="28"/>
      <c r="BG90" s="48"/>
      <c r="BH90" s="28"/>
      <c r="BI90" s="28"/>
      <c r="BJ90" s="28"/>
      <c r="BK90" s="20"/>
      <c r="BL90" s="28"/>
      <c r="BM90" s="48"/>
      <c r="BN90" s="28"/>
      <c r="BO90" s="28"/>
      <c r="BP90" s="28"/>
      <c r="BQ90" s="20"/>
      <c r="BR90" s="28"/>
      <c r="BS90" s="48"/>
      <c r="BT90" s="28"/>
      <c r="BU90" s="28"/>
      <c r="BV90" s="28"/>
      <c r="BW90" s="20"/>
      <c r="BX90" s="28"/>
      <c r="BY90" s="28"/>
      <c r="BZ90" s="28"/>
    </row>
    <row r="91" spans="1:78" s="24" customFormat="1" ht="96" customHeight="1" x14ac:dyDescent="0.25">
      <c r="A91" s="8"/>
      <c r="B91" s="50" t="s">
        <v>339</v>
      </c>
      <c r="C91" s="44" t="s">
        <v>15</v>
      </c>
      <c r="D91" s="44" t="s">
        <v>508</v>
      </c>
      <c r="E91" s="44" t="s">
        <v>507</v>
      </c>
      <c r="F91" s="33" t="str">
        <f t="shared" si="14"/>
        <v>ссылка</v>
      </c>
      <c r="G91" s="44">
        <v>2309099486</v>
      </c>
      <c r="H91" s="44" t="s">
        <v>506</v>
      </c>
      <c r="I91" s="44" t="s">
        <v>110</v>
      </c>
      <c r="J91" s="44" t="s">
        <v>16</v>
      </c>
      <c r="K91" s="45">
        <v>44168</v>
      </c>
      <c r="L91" s="50" t="s">
        <v>83</v>
      </c>
      <c r="M91" s="8" t="s">
        <v>17</v>
      </c>
      <c r="N91" s="44"/>
      <c r="O91" s="46" t="s">
        <v>517</v>
      </c>
      <c r="P91" s="47">
        <v>45419</v>
      </c>
      <c r="Q91" s="19" t="s">
        <v>38</v>
      </c>
      <c r="R91" s="7">
        <v>0</v>
      </c>
      <c r="S91" s="46" t="s">
        <v>569</v>
      </c>
      <c r="T91" s="47">
        <v>45465</v>
      </c>
      <c r="U91" s="19" t="s">
        <v>39</v>
      </c>
      <c r="V91" s="7">
        <v>1505</v>
      </c>
      <c r="W91" s="18"/>
      <c r="X91" s="28"/>
      <c r="Y91" s="43"/>
      <c r="Z91" s="28"/>
      <c r="AA91" s="20"/>
      <c r="AB91" s="43"/>
      <c r="AC91" s="47"/>
      <c r="AD91" s="28"/>
      <c r="AE91" s="51"/>
      <c r="AF91" s="28"/>
      <c r="AG91" s="20"/>
      <c r="AH91" s="19"/>
      <c r="AI91" s="48"/>
      <c r="AJ91" s="28"/>
      <c r="AK91" s="19"/>
      <c r="AL91" s="28"/>
      <c r="AM91" s="20"/>
      <c r="AN91" s="19"/>
      <c r="AO91" s="48"/>
      <c r="AP91" s="28"/>
      <c r="AQ91" s="28"/>
      <c r="AR91" s="28"/>
      <c r="AS91" s="20"/>
      <c r="AT91" s="28"/>
      <c r="AU91" s="48"/>
      <c r="AV91" s="28"/>
      <c r="AW91" s="28"/>
      <c r="AX91" s="28"/>
      <c r="AY91" s="20"/>
      <c r="AZ91" s="28"/>
      <c r="BA91" s="48"/>
      <c r="BB91" s="28"/>
      <c r="BC91" s="28"/>
      <c r="BD91" s="28"/>
      <c r="BE91" s="20"/>
      <c r="BF91" s="28"/>
      <c r="BG91" s="48"/>
      <c r="BH91" s="28"/>
      <c r="BI91" s="28"/>
      <c r="BJ91" s="28"/>
      <c r="BK91" s="20"/>
      <c r="BL91" s="28"/>
      <c r="BM91" s="48"/>
      <c r="BN91" s="28"/>
      <c r="BO91" s="28"/>
      <c r="BP91" s="28"/>
      <c r="BQ91" s="20"/>
      <c r="BR91" s="28"/>
      <c r="BS91" s="48"/>
      <c r="BT91" s="28"/>
      <c r="BU91" s="28"/>
      <c r="BV91" s="28"/>
      <c r="BW91" s="20"/>
      <c r="BX91" s="28"/>
      <c r="BY91" s="28"/>
      <c r="BZ91" s="28"/>
    </row>
    <row r="92" spans="1:78" s="24" customFormat="1" ht="96" customHeight="1" x14ac:dyDescent="0.25">
      <c r="A92" s="8"/>
      <c r="B92" s="50" t="s">
        <v>339</v>
      </c>
      <c r="C92" s="44" t="s">
        <v>15</v>
      </c>
      <c r="D92" s="44" t="s">
        <v>508</v>
      </c>
      <c r="E92" s="44" t="s">
        <v>507</v>
      </c>
      <c r="F92" s="33" t="str">
        <f t="shared" si="14"/>
        <v>ссылка</v>
      </c>
      <c r="G92" s="44">
        <v>2309099486</v>
      </c>
      <c r="H92" s="44" t="s">
        <v>506</v>
      </c>
      <c r="I92" s="44" t="s">
        <v>110</v>
      </c>
      <c r="J92" s="44" t="s">
        <v>16</v>
      </c>
      <c r="K92" s="45">
        <v>44168</v>
      </c>
      <c r="L92" s="50" t="s">
        <v>83</v>
      </c>
      <c r="M92" s="8" t="s">
        <v>17</v>
      </c>
      <c r="N92" s="44"/>
      <c r="O92" s="46" t="s">
        <v>518</v>
      </c>
      <c r="P92" s="47">
        <v>45419</v>
      </c>
      <c r="Q92" s="19" t="s">
        <v>38</v>
      </c>
      <c r="R92" s="7">
        <v>0</v>
      </c>
      <c r="S92" s="46" t="s">
        <v>570</v>
      </c>
      <c r="T92" s="47">
        <v>45465</v>
      </c>
      <c r="U92" s="19" t="s">
        <v>39</v>
      </c>
      <c r="V92" s="7">
        <v>1200.3</v>
      </c>
      <c r="W92" s="18"/>
      <c r="X92" s="28"/>
      <c r="Y92" s="43"/>
      <c r="Z92" s="28"/>
      <c r="AA92" s="20"/>
      <c r="AB92" s="43"/>
      <c r="AC92" s="47"/>
      <c r="AD92" s="28"/>
      <c r="AE92" s="51"/>
      <c r="AF92" s="28"/>
      <c r="AG92" s="20"/>
      <c r="AH92" s="19"/>
      <c r="AI92" s="48"/>
      <c r="AJ92" s="28"/>
      <c r="AK92" s="19"/>
      <c r="AL92" s="28"/>
      <c r="AM92" s="20"/>
      <c r="AN92" s="19"/>
      <c r="AO92" s="48"/>
      <c r="AP92" s="28"/>
      <c r="AQ92" s="28"/>
      <c r="AR92" s="28"/>
      <c r="AS92" s="20"/>
      <c r="AT92" s="28"/>
      <c r="AU92" s="48"/>
      <c r="AV92" s="28"/>
      <c r="AW92" s="28"/>
      <c r="AX92" s="28"/>
      <c r="AY92" s="20"/>
      <c r="AZ92" s="28"/>
      <c r="BA92" s="48"/>
      <c r="BB92" s="28"/>
      <c r="BC92" s="28"/>
      <c r="BD92" s="28"/>
      <c r="BE92" s="20"/>
      <c r="BF92" s="28"/>
      <c r="BG92" s="48"/>
      <c r="BH92" s="28"/>
      <c r="BI92" s="28"/>
      <c r="BJ92" s="28"/>
      <c r="BK92" s="20"/>
      <c r="BL92" s="28"/>
      <c r="BM92" s="48"/>
      <c r="BN92" s="28"/>
      <c r="BO92" s="28"/>
      <c r="BP92" s="28"/>
      <c r="BQ92" s="20"/>
      <c r="BR92" s="28"/>
      <c r="BS92" s="48"/>
      <c r="BT92" s="28"/>
      <c r="BU92" s="28"/>
      <c r="BV92" s="28"/>
      <c r="BW92" s="20"/>
      <c r="BX92" s="28"/>
      <c r="BY92" s="28"/>
      <c r="BZ92" s="28"/>
    </row>
    <row r="93" spans="1:78" s="24" customFormat="1" ht="96" customHeight="1" x14ac:dyDescent="0.25">
      <c r="A93" s="8"/>
      <c r="B93" s="50" t="s">
        <v>339</v>
      </c>
      <c r="C93" s="44" t="s">
        <v>15</v>
      </c>
      <c r="D93" s="44" t="s">
        <v>508</v>
      </c>
      <c r="E93" s="44" t="s">
        <v>507</v>
      </c>
      <c r="F93" s="33" t="str">
        <f t="shared" si="14"/>
        <v>ссылка</v>
      </c>
      <c r="G93" s="44">
        <v>2309099486</v>
      </c>
      <c r="H93" s="44" t="s">
        <v>506</v>
      </c>
      <c r="I93" s="44" t="s">
        <v>110</v>
      </c>
      <c r="J93" s="44" t="s">
        <v>16</v>
      </c>
      <c r="K93" s="45">
        <v>44168</v>
      </c>
      <c r="L93" s="50" t="s">
        <v>83</v>
      </c>
      <c r="M93" s="8" t="s">
        <v>17</v>
      </c>
      <c r="N93" s="44"/>
      <c r="O93" s="46" t="s">
        <v>519</v>
      </c>
      <c r="P93" s="47">
        <v>45419</v>
      </c>
      <c r="Q93" s="19" t="s">
        <v>38</v>
      </c>
      <c r="R93" s="7">
        <v>0</v>
      </c>
      <c r="S93" s="46" t="s">
        <v>585</v>
      </c>
      <c r="T93" s="47">
        <v>45465</v>
      </c>
      <c r="U93" s="19" t="s">
        <v>39</v>
      </c>
      <c r="V93" s="7">
        <v>3907.9</v>
      </c>
      <c r="W93" s="18"/>
      <c r="X93" s="28"/>
      <c r="Y93" s="43"/>
      <c r="Z93" s="28"/>
      <c r="AA93" s="20"/>
      <c r="AB93" s="43"/>
      <c r="AC93" s="47"/>
      <c r="AD93" s="28"/>
      <c r="AE93" s="51"/>
      <c r="AF93" s="28"/>
      <c r="AG93" s="20"/>
      <c r="AH93" s="19"/>
      <c r="AI93" s="48"/>
      <c r="AJ93" s="28"/>
      <c r="AK93" s="19"/>
      <c r="AL93" s="28"/>
      <c r="AM93" s="20"/>
      <c r="AN93" s="19"/>
      <c r="AO93" s="48"/>
      <c r="AP93" s="28"/>
      <c r="AQ93" s="28"/>
      <c r="AR93" s="28"/>
      <c r="AS93" s="20"/>
      <c r="AT93" s="28"/>
      <c r="AU93" s="48"/>
      <c r="AV93" s="28"/>
      <c r="AW93" s="28"/>
      <c r="AX93" s="28"/>
      <c r="AY93" s="20"/>
      <c r="AZ93" s="28"/>
      <c r="BA93" s="48"/>
      <c r="BB93" s="28"/>
      <c r="BC93" s="28"/>
      <c r="BD93" s="28"/>
      <c r="BE93" s="20"/>
      <c r="BF93" s="28"/>
      <c r="BG93" s="48"/>
      <c r="BH93" s="28"/>
      <c r="BI93" s="28"/>
      <c r="BJ93" s="28"/>
      <c r="BK93" s="20"/>
      <c r="BL93" s="28"/>
      <c r="BM93" s="48"/>
      <c r="BN93" s="28"/>
      <c r="BO93" s="28"/>
      <c r="BP93" s="28"/>
      <c r="BQ93" s="20"/>
      <c r="BR93" s="28"/>
      <c r="BS93" s="48"/>
      <c r="BT93" s="28"/>
      <c r="BU93" s="28"/>
      <c r="BV93" s="28"/>
      <c r="BW93" s="20"/>
      <c r="BX93" s="28"/>
      <c r="BY93" s="28"/>
      <c r="BZ93" s="28"/>
    </row>
    <row r="94" spans="1:78" s="24" customFormat="1" ht="96" customHeight="1" x14ac:dyDescent="0.25">
      <c r="A94" s="8"/>
      <c r="B94" s="50" t="s">
        <v>339</v>
      </c>
      <c r="C94" s="44" t="s">
        <v>15</v>
      </c>
      <c r="D94" s="44" t="s">
        <v>508</v>
      </c>
      <c r="E94" s="44" t="s">
        <v>507</v>
      </c>
      <c r="F94" s="33" t="str">
        <f t="shared" si="14"/>
        <v>ссылка</v>
      </c>
      <c r="G94" s="44">
        <v>2309099486</v>
      </c>
      <c r="H94" s="44" t="s">
        <v>506</v>
      </c>
      <c r="I94" s="44" t="s">
        <v>110</v>
      </c>
      <c r="J94" s="44" t="s">
        <v>16</v>
      </c>
      <c r="K94" s="45">
        <v>44168</v>
      </c>
      <c r="L94" s="50" t="s">
        <v>83</v>
      </c>
      <c r="M94" s="8" t="s">
        <v>17</v>
      </c>
      <c r="N94" s="44"/>
      <c r="O94" s="46" t="s">
        <v>520</v>
      </c>
      <c r="P94" s="47">
        <v>45419</v>
      </c>
      <c r="Q94" s="19" t="s">
        <v>38</v>
      </c>
      <c r="R94" s="7">
        <v>0</v>
      </c>
      <c r="S94" s="46" t="s">
        <v>583</v>
      </c>
      <c r="T94" s="47">
        <v>45465</v>
      </c>
      <c r="U94" s="19" t="s">
        <v>39</v>
      </c>
      <c r="V94" s="7">
        <v>72</v>
      </c>
      <c r="W94" s="18"/>
      <c r="X94" s="28"/>
      <c r="Y94" s="43"/>
      <c r="Z94" s="28"/>
      <c r="AA94" s="20"/>
      <c r="AB94" s="43"/>
      <c r="AC94" s="47"/>
      <c r="AD94" s="28"/>
      <c r="AE94" s="51"/>
      <c r="AF94" s="28"/>
      <c r="AG94" s="20"/>
      <c r="AH94" s="19"/>
      <c r="AI94" s="48"/>
      <c r="AJ94" s="28"/>
      <c r="AK94" s="19"/>
      <c r="AL94" s="28"/>
      <c r="AM94" s="20"/>
      <c r="AN94" s="19"/>
      <c r="AO94" s="48"/>
      <c r="AP94" s="28"/>
      <c r="AQ94" s="28"/>
      <c r="AR94" s="28"/>
      <c r="AS94" s="20"/>
      <c r="AT94" s="28"/>
      <c r="AU94" s="48"/>
      <c r="AV94" s="28"/>
      <c r="AW94" s="28"/>
      <c r="AX94" s="28"/>
      <c r="AY94" s="20"/>
      <c r="AZ94" s="28"/>
      <c r="BA94" s="48"/>
      <c r="BB94" s="28"/>
      <c r="BC94" s="28"/>
      <c r="BD94" s="28"/>
      <c r="BE94" s="20"/>
      <c r="BF94" s="28"/>
      <c r="BG94" s="48"/>
      <c r="BH94" s="28"/>
      <c r="BI94" s="28"/>
      <c r="BJ94" s="28"/>
      <c r="BK94" s="20"/>
      <c r="BL94" s="28"/>
      <c r="BM94" s="48"/>
      <c r="BN94" s="28"/>
      <c r="BO94" s="28"/>
      <c r="BP94" s="28"/>
      <c r="BQ94" s="20"/>
      <c r="BR94" s="28"/>
      <c r="BS94" s="48"/>
      <c r="BT94" s="28"/>
      <c r="BU94" s="28"/>
      <c r="BV94" s="28"/>
      <c r="BW94" s="20"/>
      <c r="BX94" s="28"/>
      <c r="BY94" s="28"/>
      <c r="BZ94" s="28"/>
    </row>
    <row r="95" spans="1:78" s="24" customFormat="1" ht="96" customHeight="1" x14ac:dyDescent="0.25">
      <c r="A95" s="8"/>
      <c r="B95" s="50" t="s">
        <v>339</v>
      </c>
      <c r="C95" s="44" t="s">
        <v>15</v>
      </c>
      <c r="D95" s="44" t="s">
        <v>508</v>
      </c>
      <c r="E95" s="44" t="s">
        <v>507</v>
      </c>
      <c r="F95" s="33" t="str">
        <f t="shared" si="14"/>
        <v>ссылка</v>
      </c>
      <c r="G95" s="44">
        <v>2309099486</v>
      </c>
      <c r="H95" s="44" t="s">
        <v>506</v>
      </c>
      <c r="I95" s="44" t="s">
        <v>110</v>
      </c>
      <c r="J95" s="44" t="s">
        <v>16</v>
      </c>
      <c r="K95" s="45">
        <v>44168</v>
      </c>
      <c r="L95" s="50" t="s">
        <v>83</v>
      </c>
      <c r="M95" s="8" t="s">
        <v>17</v>
      </c>
      <c r="N95" s="44"/>
      <c r="O95" s="46" t="s">
        <v>521</v>
      </c>
      <c r="P95" s="47">
        <v>45419</v>
      </c>
      <c r="Q95" s="19" t="s">
        <v>38</v>
      </c>
      <c r="R95" s="7">
        <v>0</v>
      </c>
      <c r="S95" s="46" t="s">
        <v>584</v>
      </c>
      <c r="T95" s="47">
        <v>45465</v>
      </c>
      <c r="U95" s="19" t="s">
        <v>39</v>
      </c>
      <c r="V95" s="7">
        <v>67.8</v>
      </c>
      <c r="W95" s="18"/>
      <c r="X95" s="28"/>
      <c r="Y95" s="43"/>
      <c r="Z95" s="28"/>
      <c r="AA95" s="20"/>
      <c r="AB95" s="43"/>
      <c r="AC95" s="47"/>
      <c r="AD95" s="28"/>
      <c r="AE95" s="51"/>
      <c r="AF95" s="28"/>
      <c r="AG95" s="20"/>
      <c r="AH95" s="19"/>
      <c r="AI95" s="48"/>
      <c r="AJ95" s="28"/>
      <c r="AK95" s="19"/>
      <c r="AL95" s="28"/>
      <c r="AM95" s="20"/>
      <c r="AN95" s="19"/>
      <c r="AO95" s="48"/>
      <c r="AP95" s="28"/>
      <c r="AQ95" s="28"/>
      <c r="AR95" s="28"/>
      <c r="AS95" s="20"/>
      <c r="AT95" s="28"/>
      <c r="AU95" s="48"/>
      <c r="AV95" s="28"/>
      <c r="AW95" s="28"/>
      <c r="AX95" s="28"/>
      <c r="AY95" s="20"/>
      <c r="AZ95" s="28"/>
      <c r="BA95" s="48"/>
      <c r="BB95" s="28"/>
      <c r="BC95" s="28"/>
      <c r="BD95" s="28"/>
      <c r="BE95" s="20"/>
      <c r="BF95" s="28"/>
      <c r="BG95" s="48"/>
      <c r="BH95" s="28"/>
      <c r="BI95" s="28"/>
      <c r="BJ95" s="28"/>
      <c r="BK95" s="20"/>
      <c r="BL95" s="28"/>
      <c r="BM95" s="48"/>
      <c r="BN95" s="28"/>
      <c r="BO95" s="28"/>
      <c r="BP95" s="28"/>
      <c r="BQ95" s="20"/>
      <c r="BR95" s="28"/>
      <c r="BS95" s="48"/>
      <c r="BT95" s="28"/>
      <c r="BU95" s="28"/>
      <c r="BV95" s="28"/>
      <c r="BW95" s="20"/>
      <c r="BX95" s="28"/>
      <c r="BY95" s="28"/>
      <c r="BZ95" s="28"/>
    </row>
    <row r="96" spans="1:78" s="24" customFormat="1" ht="96" customHeight="1" x14ac:dyDescent="0.25">
      <c r="A96" s="8"/>
      <c r="B96" s="50" t="s">
        <v>339</v>
      </c>
      <c r="C96" s="44" t="s">
        <v>15</v>
      </c>
      <c r="D96" s="44" t="s">
        <v>508</v>
      </c>
      <c r="E96" s="44" t="s">
        <v>507</v>
      </c>
      <c r="F96" s="33" t="str">
        <f t="shared" si="14"/>
        <v>ссылка</v>
      </c>
      <c r="G96" s="44">
        <v>2309099486</v>
      </c>
      <c r="H96" s="44" t="s">
        <v>506</v>
      </c>
      <c r="I96" s="44" t="s">
        <v>110</v>
      </c>
      <c r="J96" s="44" t="s">
        <v>16</v>
      </c>
      <c r="K96" s="45">
        <v>44168</v>
      </c>
      <c r="L96" s="50" t="s">
        <v>83</v>
      </c>
      <c r="M96" s="8" t="s">
        <v>17</v>
      </c>
      <c r="N96" s="44"/>
      <c r="O96" s="46" t="s">
        <v>522</v>
      </c>
      <c r="P96" s="47">
        <v>45419</v>
      </c>
      <c r="Q96" s="19" t="s">
        <v>38</v>
      </c>
      <c r="R96" s="7">
        <v>0</v>
      </c>
      <c r="S96" s="46" t="s">
        <v>578</v>
      </c>
      <c r="T96" s="47">
        <v>45465</v>
      </c>
      <c r="U96" s="19" t="s">
        <v>39</v>
      </c>
      <c r="V96" s="7">
        <v>28</v>
      </c>
      <c r="W96" s="18"/>
      <c r="X96" s="28"/>
      <c r="Y96" s="43"/>
      <c r="Z96" s="28"/>
      <c r="AA96" s="20"/>
      <c r="AB96" s="43"/>
      <c r="AC96" s="47"/>
      <c r="AD96" s="28"/>
      <c r="AE96" s="51"/>
      <c r="AF96" s="28"/>
      <c r="AG96" s="20"/>
      <c r="AH96" s="19"/>
      <c r="AI96" s="48"/>
      <c r="AJ96" s="28"/>
      <c r="AK96" s="19"/>
      <c r="AL96" s="28"/>
      <c r="AM96" s="20"/>
      <c r="AN96" s="19"/>
      <c r="AO96" s="48"/>
      <c r="AP96" s="28"/>
      <c r="AQ96" s="28"/>
      <c r="AR96" s="28"/>
      <c r="AS96" s="20"/>
      <c r="AT96" s="28"/>
      <c r="AU96" s="48"/>
      <c r="AV96" s="28"/>
      <c r="AW96" s="28"/>
      <c r="AX96" s="28"/>
      <c r="AY96" s="20"/>
      <c r="AZ96" s="28"/>
      <c r="BA96" s="48"/>
      <c r="BB96" s="28"/>
      <c r="BC96" s="28"/>
      <c r="BD96" s="28"/>
      <c r="BE96" s="20"/>
      <c r="BF96" s="28"/>
      <c r="BG96" s="48"/>
      <c r="BH96" s="28"/>
      <c r="BI96" s="28"/>
      <c r="BJ96" s="28"/>
      <c r="BK96" s="20"/>
      <c r="BL96" s="28"/>
      <c r="BM96" s="48"/>
      <c r="BN96" s="28"/>
      <c r="BO96" s="28"/>
      <c r="BP96" s="28"/>
      <c r="BQ96" s="20"/>
      <c r="BR96" s="28"/>
      <c r="BS96" s="48"/>
      <c r="BT96" s="28"/>
      <c r="BU96" s="28"/>
      <c r="BV96" s="28"/>
      <c r="BW96" s="20"/>
      <c r="BX96" s="28"/>
      <c r="BY96" s="28"/>
      <c r="BZ96" s="28"/>
    </row>
    <row r="97" spans="1:78" s="24" customFormat="1" ht="96" customHeight="1" x14ac:dyDescent="0.25">
      <c r="A97" s="8"/>
      <c r="B97" s="50" t="s">
        <v>339</v>
      </c>
      <c r="C97" s="44" t="s">
        <v>15</v>
      </c>
      <c r="D97" s="44" t="s">
        <v>508</v>
      </c>
      <c r="E97" s="44" t="s">
        <v>507</v>
      </c>
      <c r="F97" s="33" t="str">
        <f t="shared" si="14"/>
        <v>ссылка</v>
      </c>
      <c r="G97" s="44">
        <v>2309099486</v>
      </c>
      <c r="H97" s="44" t="s">
        <v>506</v>
      </c>
      <c r="I97" s="44" t="s">
        <v>110</v>
      </c>
      <c r="J97" s="44" t="s">
        <v>16</v>
      </c>
      <c r="K97" s="45">
        <v>44168</v>
      </c>
      <c r="L97" s="50" t="s">
        <v>83</v>
      </c>
      <c r="M97" s="8" t="s">
        <v>17</v>
      </c>
      <c r="N97" s="44"/>
      <c r="O97" s="46" t="s">
        <v>523</v>
      </c>
      <c r="P97" s="47">
        <v>45419</v>
      </c>
      <c r="Q97" s="19" t="s">
        <v>38</v>
      </c>
      <c r="R97" s="7">
        <v>0</v>
      </c>
      <c r="S97" s="46" t="s">
        <v>580</v>
      </c>
      <c r="T97" s="47">
        <v>45465</v>
      </c>
      <c r="U97" s="19" t="s">
        <v>39</v>
      </c>
      <c r="V97" s="7">
        <v>29.8</v>
      </c>
      <c r="W97" s="18"/>
      <c r="X97" s="28"/>
      <c r="Y97" s="43"/>
      <c r="Z97" s="28"/>
      <c r="AA97" s="20"/>
      <c r="AB97" s="43"/>
      <c r="AC97" s="47"/>
      <c r="AD97" s="28"/>
      <c r="AE97" s="51"/>
      <c r="AF97" s="28"/>
      <c r="AG97" s="20"/>
      <c r="AH97" s="19"/>
      <c r="AI97" s="48"/>
      <c r="AJ97" s="28"/>
      <c r="AK97" s="19"/>
      <c r="AL97" s="28"/>
      <c r="AM97" s="20"/>
      <c r="AN97" s="19"/>
      <c r="AO97" s="48"/>
      <c r="AP97" s="28"/>
      <c r="AQ97" s="28"/>
      <c r="AR97" s="28"/>
      <c r="AS97" s="20"/>
      <c r="AT97" s="28"/>
      <c r="AU97" s="48"/>
      <c r="AV97" s="28"/>
      <c r="AW97" s="28"/>
      <c r="AX97" s="28"/>
      <c r="AY97" s="20"/>
      <c r="AZ97" s="28"/>
      <c r="BA97" s="48"/>
      <c r="BB97" s="28"/>
      <c r="BC97" s="28"/>
      <c r="BD97" s="28"/>
      <c r="BE97" s="20"/>
      <c r="BF97" s="28"/>
      <c r="BG97" s="48"/>
      <c r="BH97" s="28"/>
      <c r="BI97" s="28"/>
      <c r="BJ97" s="28"/>
      <c r="BK97" s="20"/>
      <c r="BL97" s="28"/>
      <c r="BM97" s="48"/>
      <c r="BN97" s="28"/>
      <c r="BO97" s="28"/>
      <c r="BP97" s="28"/>
      <c r="BQ97" s="20"/>
      <c r="BR97" s="28"/>
      <c r="BS97" s="48"/>
      <c r="BT97" s="28"/>
      <c r="BU97" s="28"/>
      <c r="BV97" s="28"/>
      <c r="BW97" s="20"/>
      <c r="BX97" s="28"/>
      <c r="BY97" s="28"/>
      <c r="BZ97" s="28"/>
    </row>
    <row r="98" spans="1:78" s="24" customFormat="1" ht="96" customHeight="1" x14ac:dyDescent="0.25">
      <c r="A98" s="8"/>
      <c r="B98" s="50" t="s">
        <v>339</v>
      </c>
      <c r="C98" s="44" t="s">
        <v>15</v>
      </c>
      <c r="D98" s="44" t="s">
        <v>508</v>
      </c>
      <c r="E98" s="44" t="s">
        <v>507</v>
      </c>
      <c r="F98" s="33" t="str">
        <f t="shared" si="14"/>
        <v>ссылка</v>
      </c>
      <c r="G98" s="44">
        <v>2309099486</v>
      </c>
      <c r="H98" s="44" t="s">
        <v>506</v>
      </c>
      <c r="I98" s="44" t="s">
        <v>110</v>
      </c>
      <c r="J98" s="44" t="s">
        <v>16</v>
      </c>
      <c r="K98" s="45">
        <v>44168</v>
      </c>
      <c r="L98" s="50" t="s">
        <v>83</v>
      </c>
      <c r="M98" s="8" t="s">
        <v>17</v>
      </c>
      <c r="N98" s="44"/>
      <c r="O98" s="46" t="s">
        <v>524</v>
      </c>
      <c r="P98" s="47">
        <v>45419</v>
      </c>
      <c r="Q98" s="19" t="s">
        <v>38</v>
      </c>
      <c r="R98" s="7">
        <v>0</v>
      </c>
      <c r="S98" s="46" t="s">
        <v>581</v>
      </c>
      <c r="T98" s="47">
        <v>45465</v>
      </c>
      <c r="U98" s="19" t="s">
        <v>39</v>
      </c>
      <c r="V98" s="7">
        <v>385</v>
      </c>
      <c r="W98" s="18"/>
      <c r="X98" s="28"/>
      <c r="Y98" s="43"/>
      <c r="Z98" s="28"/>
      <c r="AA98" s="20"/>
      <c r="AB98" s="43"/>
      <c r="AC98" s="47"/>
      <c r="AD98" s="28"/>
      <c r="AE98" s="51"/>
      <c r="AF98" s="28"/>
      <c r="AG98" s="20"/>
      <c r="AH98" s="19"/>
      <c r="AI98" s="48"/>
      <c r="AJ98" s="28"/>
      <c r="AK98" s="19"/>
      <c r="AL98" s="28"/>
      <c r="AM98" s="20"/>
      <c r="AN98" s="19"/>
      <c r="AO98" s="48"/>
      <c r="AP98" s="28"/>
      <c r="AQ98" s="28"/>
      <c r="AR98" s="28"/>
      <c r="AS98" s="20"/>
      <c r="AT98" s="28"/>
      <c r="AU98" s="48"/>
      <c r="AV98" s="28"/>
      <c r="AW98" s="28"/>
      <c r="AX98" s="28"/>
      <c r="AY98" s="20"/>
      <c r="AZ98" s="28"/>
      <c r="BA98" s="48"/>
      <c r="BB98" s="28"/>
      <c r="BC98" s="28"/>
      <c r="BD98" s="28"/>
      <c r="BE98" s="20"/>
      <c r="BF98" s="28"/>
      <c r="BG98" s="48"/>
      <c r="BH98" s="28"/>
      <c r="BI98" s="28"/>
      <c r="BJ98" s="28"/>
      <c r="BK98" s="20"/>
      <c r="BL98" s="28"/>
      <c r="BM98" s="48"/>
      <c r="BN98" s="28"/>
      <c r="BO98" s="28"/>
      <c r="BP98" s="28"/>
      <c r="BQ98" s="20"/>
      <c r="BR98" s="28"/>
      <c r="BS98" s="48"/>
      <c r="BT98" s="28"/>
      <c r="BU98" s="28"/>
      <c r="BV98" s="28"/>
      <c r="BW98" s="20"/>
      <c r="BX98" s="28"/>
      <c r="BY98" s="28"/>
      <c r="BZ98" s="28"/>
    </row>
    <row r="99" spans="1:78" s="24" customFormat="1" ht="96" customHeight="1" x14ac:dyDescent="0.25">
      <c r="A99" s="8"/>
      <c r="B99" s="50" t="s">
        <v>339</v>
      </c>
      <c r="C99" s="44" t="s">
        <v>15</v>
      </c>
      <c r="D99" s="44" t="s">
        <v>508</v>
      </c>
      <c r="E99" s="44" t="s">
        <v>507</v>
      </c>
      <c r="F99" s="33" t="str">
        <f t="shared" si="14"/>
        <v>ссылка</v>
      </c>
      <c r="G99" s="44">
        <v>2309099486</v>
      </c>
      <c r="H99" s="44" t="s">
        <v>506</v>
      </c>
      <c r="I99" s="44" t="s">
        <v>110</v>
      </c>
      <c r="J99" s="44" t="s">
        <v>16</v>
      </c>
      <c r="K99" s="45">
        <v>44168</v>
      </c>
      <c r="L99" s="50" t="s">
        <v>83</v>
      </c>
      <c r="M99" s="8" t="s">
        <v>17</v>
      </c>
      <c r="N99" s="44"/>
      <c r="O99" s="46" t="s">
        <v>525</v>
      </c>
      <c r="P99" s="47">
        <v>45419</v>
      </c>
      <c r="Q99" s="19" t="s">
        <v>38</v>
      </c>
      <c r="R99" s="7">
        <v>0</v>
      </c>
      <c r="S99" s="46" t="s">
        <v>582</v>
      </c>
      <c r="T99" s="47">
        <v>45465</v>
      </c>
      <c r="U99" s="19" t="s">
        <v>39</v>
      </c>
      <c r="V99" s="7">
        <v>13.5</v>
      </c>
      <c r="W99" s="18"/>
      <c r="X99" s="28"/>
      <c r="Y99" s="43"/>
      <c r="Z99" s="28"/>
      <c r="AA99" s="20"/>
      <c r="AB99" s="43"/>
      <c r="AC99" s="47"/>
      <c r="AD99" s="28"/>
      <c r="AE99" s="51"/>
      <c r="AF99" s="28"/>
      <c r="AG99" s="20"/>
      <c r="AH99" s="19"/>
      <c r="AI99" s="48"/>
      <c r="AJ99" s="28"/>
      <c r="AK99" s="19"/>
      <c r="AL99" s="28"/>
      <c r="AM99" s="20"/>
      <c r="AN99" s="19"/>
      <c r="AO99" s="48"/>
      <c r="AP99" s="28"/>
      <c r="AQ99" s="28"/>
      <c r="AR99" s="28"/>
      <c r="AS99" s="20"/>
      <c r="AT99" s="28"/>
      <c r="AU99" s="48"/>
      <c r="AV99" s="28"/>
      <c r="AW99" s="28"/>
      <c r="AX99" s="28"/>
      <c r="AY99" s="20"/>
      <c r="AZ99" s="28"/>
      <c r="BA99" s="48"/>
      <c r="BB99" s="28"/>
      <c r="BC99" s="28"/>
      <c r="BD99" s="28"/>
      <c r="BE99" s="20"/>
      <c r="BF99" s="28"/>
      <c r="BG99" s="48"/>
      <c r="BH99" s="28"/>
      <c r="BI99" s="28"/>
      <c r="BJ99" s="28"/>
      <c r="BK99" s="20"/>
      <c r="BL99" s="28"/>
      <c r="BM99" s="48"/>
      <c r="BN99" s="28"/>
      <c r="BO99" s="28"/>
      <c r="BP99" s="28"/>
      <c r="BQ99" s="20"/>
      <c r="BR99" s="28"/>
      <c r="BS99" s="48"/>
      <c r="BT99" s="28"/>
      <c r="BU99" s="28"/>
      <c r="BV99" s="28"/>
      <c r="BW99" s="20"/>
      <c r="BX99" s="28"/>
      <c r="BY99" s="28"/>
      <c r="BZ99" s="28"/>
    </row>
    <row r="100" spans="1:78" s="24" customFormat="1" ht="96" customHeight="1" x14ac:dyDescent="0.25">
      <c r="A100" s="8"/>
      <c r="B100" s="50" t="s">
        <v>339</v>
      </c>
      <c r="C100" s="44" t="s">
        <v>15</v>
      </c>
      <c r="D100" s="44" t="s">
        <v>508</v>
      </c>
      <c r="E100" s="44" t="s">
        <v>507</v>
      </c>
      <c r="F100" s="33" t="str">
        <f t="shared" si="14"/>
        <v>ссылка</v>
      </c>
      <c r="G100" s="44">
        <v>2309099486</v>
      </c>
      <c r="H100" s="44" t="s">
        <v>506</v>
      </c>
      <c r="I100" s="44" t="s">
        <v>110</v>
      </c>
      <c r="J100" s="44" t="s">
        <v>16</v>
      </c>
      <c r="K100" s="45">
        <v>44168</v>
      </c>
      <c r="L100" s="50" t="s">
        <v>83</v>
      </c>
      <c r="M100" s="8" t="s">
        <v>17</v>
      </c>
      <c r="N100" s="44"/>
      <c r="O100" s="46" t="s">
        <v>526</v>
      </c>
      <c r="P100" s="47">
        <v>45419</v>
      </c>
      <c r="Q100" s="19" t="s">
        <v>38</v>
      </c>
      <c r="R100" s="7">
        <v>0</v>
      </c>
      <c r="S100" s="46" t="s">
        <v>574</v>
      </c>
      <c r="T100" s="47">
        <v>45465</v>
      </c>
      <c r="U100" s="19" t="s">
        <v>39</v>
      </c>
      <c r="V100" s="7">
        <v>41.7</v>
      </c>
      <c r="W100" s="18"/>
      <c r="X100" s="28"/>
      <c r="Y100" s="43"/>
      <c r="Z100" s="28"/>
      <c r="AA100" s="20"/>
      <c r="AB100" s="43"/>
      <c r="AC100" s="47"/>
      <c r="AD100" s="28"/>
      <c r="AE100" s="51"/>
      <c r="AF100" s="28"/>
      <c r="AG100" s="20"/>
      <c r="AH100" s="19"/>
      <c r="AI100" s="48"/>
      <c r="AJ100" s="28"/>
      <c r="AK100" s="19"/>
      <c r="AL100" s="28"/>
      <c r="AM100" s="20"/>
      <c r="AN100" s="19"/>
      <c r="AO100" s="48"/>
      <c r="AP100" s="28"/>
      <c r="AQ100" s="28"/>
      <c r="AR100" s="28"/>
      <c r="AS100" s="20"/>
      <c r="AT100" s="28"/>
      <c r="AU100" s="48"/>
      <c r="AV100" s="28"/>
      <c r="AW100" s="28"/>
      <c r="AX100" s="28"/>
      <c r="AY100" s="20"/>
      <c r="AZ100" s="28"/>
      <c r="BA100" s="48"/>
      <c r="BB100" s="28"/>
      <c r="BC100" s="28"/>
      <c r="BD100" s="28"/>
      <c r="BE100" s="20"/>
      <c r="BF100" s="28"/>
      <c r="BG100" s="48"/>
      <c r="BH100" s="28"/>
      <c r="BI100" s="28"/>
      <c r="BJ100" s="28"/>
      <c r="BK100" s="20"/>
      <c r="BL100" s="28"/>
      <c r="BM100" s="48"/>
      <c r="BN100" s="28"/>
      <c r="BO100" s="28"/>
      <c r="BP100" s="28"/>
      <c r="BQ100" s="20"/>
      <c r="BR100" s="28"/>
      <c r="BS100" s="48"/>
      <c r="BT100" s="28"/>
      <c r="BU100" s="28"/>
      <c r="BV100" s="28"/>
      <c r="BW100" s="20"/>
      <c r="BX100" s="28"/>
      <c r="BY100" s="28"/>
      <c r="BZ100" s="28"/>
    </row>
    <row r="101" spans="1:78" s="30" customFormat="1" ht="89.25" customHeight="1" x14ac:dyDescent="0.25">
      <c r="A101" s="28"/>
      <c r="B101" s="8" t="s">
        <v>339</v>
      </c>
      <c r="C101" s="8" t="s">
        <v>123</v>
      </c>
      <c r="D101" s="10" t="s">
        <v>256</v>
      </c>
      <c r="E101" s="10" t="s">
        <v>257</v>
      </c>
      <c r="F101" s="14" t="str">
        <f t="shared" ref="F101" si="15">IF(E101&lt;&gt;"",HYPERLINK("http://kad.arbitr.ru/Card?number="&amp;IF(MID(E101,SEARCH("/",E101)+1,2)&lt;&gt;"20",MID(E101,1,SEARCH("/",E101))&amp;"20"&amp;MID(E101,SEARCH("/",E101)+1,2),E101),"ссылка"),"")</f>
        <v>ссылка</v>
      </c>
      <c r="G101" s="13">
        <v>2311241073</v>
      </c>
      <c r="H101" s="10" t="s">
        <v>255</v>
      </c>
      <c r="I101" s="38" t="s">
        <v>110</v>
      </c>
      <c r="J101" s="8" t="s">
        <v>16</v>
      </c>
      <c r="K101" s="26">
        <v>44607</v>
      </c>
      <c r="L101" s="8" t="s">
        <v>339</v>
      </c>
      <c r="M101" s="8" t="s">
        <v>77</v>
      </c>
      <c r="N101" s="8" t="s">
        <v>287</v>
      </c>
      <c r="O101" s="6" t="s">
        <v>258</v>
      </c>
      <c r="P101" s="18">
        <v>44659</v>
      </c>
      <c r="Q101" s="19" t="s">
        <v>38</v>
      </c>
      <c r="R101" s="7">
        <v>82013.8</v>
      </c>
      <c r="S101" s="6" t="s">
        <v>316</v>
      </c>
      <c r="T101" s="18">
        <v>45363</v>
      </c>
      <c r="U101" s="35" t="s">
        <v>39</v>
      </c>
      <c r="V101" s="7">
        <v>72222.100000000006</v>
      </c>
      <c r="W101" s="18">
        <v>45034</v>
      </c>
      <c r="X101" s="28" t="s">
        <v>21</v>
      </c>
      <c r="Y101" s="19" t="s">
        <v>22</v>
      </c>
      <c r="Z101" s="28" t="s">
        <v>127</v>
      </c>
      <c r="AA101" s="7">
        <v>0</v>
      </c>
      <c r="AB101" s="19" t="s">
        <v>29</v>
      </c>
      <c r="AC101" s="18">
        <v>45081</v>
      </c>
      <c r="AD101" s="28" t="s">
        <v>21</v>
      </c>
      <c r="AE101" s="51" t="s">
        <v>26</v>
      </c>
      <c r="AF101" s="28" t="s">
        <v>127</v>
      </c>
      <c r="AG101" s="7">
        <v>0</v>
      </c>
      <c r="AH101" s="19" t="s">
        <v>28</v>
      </c>
      <c r="AI101" s="18" t="s">
        <v>417</v>
      </c>
      <c r="AJ101" s="28" t="s">
        <v>31</v>
      </c>
      <c r="AK101" s="19" t="s">
        <v>32</v>
      </c>
      <c r="AL101" s="28" t="s">
        <v>114</v>
      </c>
      <c r="AM101" s="7">
        <v>0</v>
      </c>
      <c r="AN101" s="19" t="s">
        <v>163</v>
      </c>
      <c r="AO101" s="18" t="s">
        <v>527</v>
      </c>
      <c r="AP101" s="28"/>
      <c r="AQ101" s="19"/>
      <c r="AR101" s="28"/>
      <c r="AS101" s="7"/>
      <c r="AT101" s="19"/>
      <c r="AU101" s="18"/>
      <c r="AV101" s="28"/>
      <c r="AW101" s="19"/>
      <c r="AX101" s="28"/>
      <c r="AY101" s="7"/>
      <c r="AZ101" s="19"/>
      <c r="BA101" s="28"/>
      <c r="BB101" s="28"/>
      <c r="BC101" s="19"/>
      <c r="BD101" s="28"/>
      <c r="BE101" s="32"/>
      <c r="BF101" s="19"/>
      <c r="BG101" s="28"/>
      <c r="BH101" s="28"/>
      <c r="BI101" s="19"/>
      <c r="BJ101" s="28"/>
      <c r="BK101" s="32"/>
      <c r="BL101" s="28"/>
      <c r="BM101" s="28"/>
      <c r="BN101" s="28"/>
      <c r="BO101" s="28"/>
      <c r="BP101" s="28"/>
      <c r="BQ101" s="28"/>
      <c r="BR101" s="28"/>
      <c r="BS101" s="29"/>
      <c r="BT101" s="29"/>
      <c r="BU101" s="29"/>
      <c r="BV101" s="29"/>
      <c r="BW101" s="29"/>
      <c r="BX101" s="29"/>
      <c r="BY101" s="28"/>
      <c r="BZ101" s="19"/>
    </row>
    <row r="102" spans="1:78" s="30" customFormat="1" ht="82.5" customHeight="1" x14ac:dyDescent="0.25">
      <c r="A102" s="28"/>
      <c r="B102" s="50" t="s">
        <v>92</v>
      </c>
      <c r="C102" s="8" t="s">
        <v>106</v>
      </c>
      <c r="D102" s="8" t="s">
        <v>305</v>
      </c>
      <c r="E102" s="8" t="s">
        <v>306</v>
      </c>
      <c r="F102" s="33" t="str">
        <f t="shared" ref="F102:F108" si="16">IF(E102&lt;&gt;"",HYPERLINK("http://kad.arbitr.ru/Card?number="&amp;IF(MID(E102,SEARCH("/",E102)+1,2)&lt;&gt;"20",MID(E102,1,SEARCH("/",E102))&amp;"20"&amp;MID(E102,SEARCH("/",E102)+1,2),E102),"ссылка"),"")</f>
        <v>ссылка</v>
      </c>
      <c r="G102" s="9">
        <v>232910737926</v>
      </c>
      <c r="H102" s="10" t="s">
        <v>307</v>
      </c>
      <c r="I102" s="21" t="s">
        <v>110</v>
      </c>
      <c r="J102" s="8" t="s">
        <v>91</v>
      </c>
      <c r="K102" s="26">
        <v>44636</v>
      </c>
      <c r="L102" s="8" t="s">
        <v>85</v>
      </c>
      <c r="M102" s="8" t="s">
        <v>17</v>
      </c>
      <c r="N102" s="8" t="s">
        <v>252</v>
      </c>
      <c r="O102" s="6" t="s">
        <v>308</v>
      </c>
      <c r="P102" s="18">
        <v>44802</v>
      </c>
      <c r="Q102" s="19" t="s">
        <v>38</v>
      </c>
      <c r="R102" s="7">
        <v>0</v>
      </c>
      <c r="S102" s="34" t="s">
        <v>413</v>
      </c>
      <c r="T102" s="18">
        <v>45218</v>
      </c>
      <c r="U102" s="19" t="s">
        <v>39</v>
      </c>
      <c r="V102" s="7">
        <v>5800</v>
      </c>
      <c r="W102" s="18">
        <v>45443</v>
      </c>
      <c r="X102" s="28" t="s">
        <v>21</v>
      </c>
      <c r="Y102" s="19" t="s">
        <v>22</v>
      </c>
      <c r="Z102" s="28" t="s">
        <v>127</v>
      </c>
      <c r="AA102" s="7">
        <v>0</v>
      </c>
      <c r="AB102" s="19" t="s">
        <v>29</v>
      </c>
      <c r="AC102" s="18">
        <v>45485</v>
      </c>
      <c r="AD102" s="28" t="s">
        <v>21</v>
      </c>
      <c r="AE102" s="19" t="s">
        <v>26</v>
      </c>
      <c r="AF102" s="28" t="s">
        <v>127</v>
      </c>
      <c r="AG102" s="7">
        <v>0</v>
      </c>
      <c r="AH102" s="19" t="s">
        <v>28</v>
      </c>
      <c r="AI102" s="28" t="s">
        <v>593</v>
      </c>
      <c r="AJ102" s="28" t="s">
        <v>31</v>
      </c>
      <c r="AK102" s="19" t="s">
        <v>32</v>
      </c>
      <c r="AL102" s="28"/>
      <c r="AM102" s="7"/>
      <c r="AN102" s="28"/>
      <c r="AO102" s="28"/>
      <c r="AP102" s="28"/>
      <c r="AQ102" s="28"/>
      <c r="AR102" s="28"/>
      <c r="AS102" s="7"/>
      <c r="AT102" s="28"/>
      <c r="AU102" s="28"/>
      <c r="AV102" s="28"/>
      <c r="AW102" s="28"/>
      <c r="AX102" s="28"/>
      <c r="AY102" s="7"/>
      <c r="AZ102" s="28"/>
      <c r="BA102" s="28"/>
      <c r="BB102" s="28"/>
      <c r="BC102" s="28"/>
      <c r="BD102" s="28"/>
      <c r="BE102" s="28"/>
      <c r="BF102" s="28"/>
      <c r="BG102" s="28"/>
      <c r="BH102" s="28"/>
      <c r="BI102" s="28"/>
      <c r="BJ102" s="28"/>
      <c r="BK102" s="28"/>
      <c r="BL102" s="28"/>
      <c r="BM102" s="28"/>
      <c r="BN102" s="28"/>
      <c r="BO102" s="28"/>
      <c r="BP102" s="28"/>
      <c r="BQ102" s="28"/>
      <c r="BR102" s="28"/>
      <c r="BS102" s="29"/>
      <c r="BT102" s="29"/>
      <c r="BU102" s="29"/>
      <c r="BV102" s="29"/>
      <c r="BW102" s="29"/>
      <c r="BX102" s="29"/>
      <c r="BY102" s="28"/>
      <c r="BZ102" s="28"/>
    </row>
    <row r="103" spans="1:78" s="30" customFormat="1" ht="82.5" customHeight="1" x14ac:dyDescent="0.25">
      <c r="A103" s="28"/>
      <c r="B103" s="50" t="s">
        <v>92</v>
      </c>
      <c r="C103" s="8" t="s">
        <v>106</v>
      </c>
      <c r="D103" s="8" t="s">
        <v>305</v>
      </c>
      <c r="E103" s="8" t="s">
        <v>306</v>
      </c>
      <c r="F103" s="33" t="str">
        <f t="shared" si="16"/>
        <v>ссылка</v>
      </c>
      <c r="G103" s="9">
        <v>232910737926</v>
      </c>
      <c r="H103" s="10" t="s">
        <v>307</v>
      </c>
      <c r="I103" s="21" t="s">
        <v>110</v>
      </c>
      <c r="J103" s="8" t="s">
        <v>91</v>
      </c>
      <c r="K103" s="26">
        <v>44636</v>
      </c>
      <c r="L103" s="8" t="s">
        <v>92</v>
      </c>
      <c r="M103" s="8" t="s">
        <v>17</v>
      </c>
      <c r="N103" s="8"/>
      <c r="O103" s="6" t="s">
        <v>322</v>
      </c>
      <c r="P103" s="18">
        <v>44802</v>
      </c>
      <c r="Q103" s="19" t="s">
        <v>38</v>
      </c>
      <c r="R103" s="7">
        <v>0</v>
      </c>
      <c r="S103" s="34" t="s">
        <v>322</v>
      </c>
      <c r="T103" s="18">
        <v>44906</v>
      </c>
      <c r="U103" s="19" t="s">
        <v>39</v>
      </c>
      <c r="V103" s="7">
        <v>214</v>
      </c>
      <c r="W103" s="28"/>
      <c r="X103" s="28"/>
      <c r="Y103" s="28"/>
      <c r="Z103" s="28"/>
      <c r="AA103" s="7"/>
      <c r="AB103" s="28"/>
      <c r="AC103" s="28"/>
      <c r="AD103" s="28"/>
      <c r="AE103" s="28"/>
      <c r="AF103" s="28"/>
      <c r="AG103" s="7"/>
      <c r="AH103" s="28"/>
      <c r="AI103" s="28"/>
      <c r="AJ103" s="28"/>
      <c r="AK103" s="28"/>
      <c r="AL103" s="28"/>
      <c r="AM103" s="7"/>
      <c r="AN103" s="28"/>
      <c r="AO103" s="28"/>
      <c r="AP103" s="28"/>
      <c r="AQ103" s="28"/>
      <c r="AR103" s="28"/>
      <c r="AS103" s="7"/>
      <c r="AT103" s="28"/>
      <c r="AU103" s="28"/>
      <c r="AV103" s="28"/>
      <c r="AW103" s="28"/>
      <c r="AX103" s="28"/>
      <c r="AY103" s="7"/>
      <c r="AZ103" s="28"/>
      <c r="BA103" s="28"/>
      <c r="BB103" s="28"/>
      <c r="BC103" s="28"/>
      <c r="BD103" s="28"/>
      <c r="BE103" s="28"/>
      <c r="BF103" s="28"/>
      <c r="BG103" s="28"/>
      <c r="BH103" s="28"/>
      <c r="BI103" s="28"/>
      <c r="BJ103" s="28"/>
      <c r="BK103" s="28"/>
      <c r="BL103" s="28"/>
      <c r="BM103" s="28"/>
      <c r="BN103" s="28"/>
      <c r="BO103" s="28"/>
      <c r="BP103" s="28"/>
      <c r="BQ103" s="28"/>
      <c r="BR103" s="28"/>
      <c r="BS103" s="29"/>
      <c r="BT103" s="29"/>
      <c r="BU103" s="29"/>
      <c r="BV103" s="29"/>
      <c r="BW103" s="29"/>
      <c r="BX103" s="29"/>
      <c r="BY103" s="28"/>
      <c r="BZ103" s="28"/>
    </row>
    <row r="104" spans="1:78" s="30" customFormat="1" ht="82.5" customHeight="1" x14ac:dyDescent="0.25">
      <c r="A104" s="28"/>
      <c r="B104" s="50" t="s">
        <v>92</v>
      </c>
      <c r="C104" s="8" t="s">
        <v>15</v>
      </c>
      <c r="D104" s="8" t="s">
        <v>363</v>
      </c>
      <c r="E104" s="8" t="s">
        <v>362</v>
      </c>
      <c r="F104" s="33" t="str">
        <f t="shared" si="16"/>
        <v>ссылка</v>
      </c>
      <c r="G104" s="9">
        <v>2329020710</v>
      </c>
      <c r="H104" s="10" t="s">
        <v>361</v>
      </c>
      <c r="I104" s="21" t="s">
        <v>110</v>
      </c>
      <c r="J104" s="8" t="s">
        <v>16</v>
      </c>
      <c r="K104" s="26">
        <v>45015</v>
      </c>
      <c r="L104" s="8" t="s">
        <v>92</v>
      </c>
      <c r="M104" s="8" t="s">
        <v>19</v>
      </c>
      <c r="N104" s="8"/>
      <c r="O104" s="34" t="s">
        <v>402</v>
      </c>
      <c r="P104" s="18">
        <v>45096</v>
      </c>
      <c r="Q104" s="19" t="s">
        <v>38</v>
      </c>
      <c r="R104" s="7">
        <v>0</v>
      </c>
      <c r="S104" s="34" t="s">
        <v>402</v>
      </c>
      <c r="T104" s="18">
        <v>45168</v>
      </c>
      <c r="U104" s="19" t="s">
        <v>39</v>
      </c>
      <c r="V104" s="7">
        <v>577.4</v>
      </c>
      <c r="W104" s="28"/>
      <c r="X104" s="28"/>
      <c r="Y104" s="28"/>
      <c r="Z104" s="28"/>
      <c r="AA104" s="7"/>
      <c r="AB104" s="28"/>
      <c r="AC104" s="28"/>
      <c r="AD104" s="28"/>
      <c r="AE104" s="28"/>
      <c r="AF104" s="28"/>
      <c r="AG104" s="7"/>
      <c r="AH104" s="28"/>
      <c r="AI104" s="28"/>
      <c r="AJ104" s="28"/>
      <c r="AK104" s="28"/>
      <c r="AL104" s="28"/>
      <c r="AM104" s="7"/>
      <c r="AN104" s="28"/>
      <c r="AO104" s="28"/>
      <c r="AP104" s="28"/>
      <c r="AQ104" s="28"/>
      <c r="AR104" s="28"/>
      <c r="AS104" s="7"/>
      <c r="AT104" s="28"/>
      <c r="AU104" s="28"/>
      <c r="AV104" s="28"/>
      <c r="AW104" s="28"/>
      <c r="AX104" s="28"/>
      <c r="AY104" s="7"/>
      <c r="AZ104" s="28"/>
      <c r="BA104" s="28"/>
      <c r="BB104" s="28"/>
      <c r="BC104" s="28"/>
      <c r="BD104" s="28"/>
      <c r="BE104" s="28"/>
      <c r="BF104" s="28"/>
      <c r="BG104" s="28"/>
      <c r="BH104" s="28"/>
      <c r="BI104" s="28"/>
      <c r="BJ104" s="28"/>
      <c r="BK104" s="28"/>
      <c r="BL104" s="28"/>
      <c r="BM104" s="28"/>
      <c r="BN104" s="28"/>
      <c r="BO104" s="28"/>
      <c r="BP104" s="28"/>
      <c r="BQ104" s="28"/>
      <c r="BR104" s="28"/>
      <c r="BS104" s="29"/>
      <c r="BT104" s="29"/>
      <c r="BU104" s="29"/>
      <c r="BV104" s="29"/>
      <c r="BW104" s="29"/>
      <c r="BX104" s="29"/>
      <c r="BY104" s="28"/>
      <c r="BZ104" s="28"/>
    </row>
    <row r="105" spans="1:78" s="30" customFormat="1" ht="82.5" customHeight="1" x14ac:dyDescent="0.25">
      <c r="A105" s="28"/>
      <c r="B105" s="50" t="s">
        <v>92</v>
      </c>
      <c r="C105" s="8" t="s">
        <v>15</v>
      </c>
      <c r="D105" s="8" t="s">
        <v>363</v>
      </c>
      <c r="E105" s="8" t="s">
        <v>362</v>
      </c>
      <c r="F105" s="33" t="str">
        <f t="shared" si="16"/>
        <v>ссылка</v>
      </c>
      <c r="G105" s="9">
        <v>2329020710</v>
      </c>
      <c r="H105" s="10" t="s">
        <v>361</v>
      </c>
      <c r="I105" s="21" t="s">
        <v>110</v>
      </c>
      <c r="J105" s="8" t="s">
        <v>16</v>
      </c>
      <c r="K105" s="26">
        <v>45015</v>
      </c>
      <c r="L105" s="8" t="s">
        <v>92</v>
      </c>
      <c r="M105" s="8" t="s">
        <v>77</v>
      </c>
      <c r="N105" s="8"/>
      <c r="O105" s="6" t="s">
        <v>364</v>
      </c>
      <c r="P105" s="18">
        <v>45096</v>
      </c>
      <c r="Q105" s="19" t="s">
        <v>38</v>
      </c>
      <c r="R105" s="7">
        <v>0</v>
      </c>
      <c r="S105" s="34" t="s">
        <v>364</v>
      </c>
      <c r="T105" s="18">
        <v>45168</v>
      </c>
      <c r="U105" s="19" t="s">
        <v>39</v>
      </c>
      <c r="V105" s="7">
        <v>19279.8</v>
      </c>
      <c r="W105" s="28"/>
      <c r="X105" s="28"/>
      <c r="Y105" s="28"/>
      <c r="Z105" s="28"/>
      <c r="AA105" s="7"/>
      <c r="AB105" s="28"/>
      <c r="AC105" s="28"/>
      <c r="AD105" s="28"/>
      <c r="AE105" s="28"/>
      <c r="AF105" s="28"/>
      <c r="AG105" s="7"/>
      <c r="AH105" s="28"/>
      <c r="AI105" s="28"/>
      <c r="AJ105" s="28"/>
      <c r="AK105" s="28"/>
      <c r="AL105" s="28"/>
      <c r="AM105" s="7"/>
      <c r="AN105" s="28"/>
      <c r="AO105" s="28"/>
      <c r="AP105" s="28"/>
      <c r="AQ105" s="28"/>
      <c r="AR105" s="28"/>
      <c r="AS105" s="7"/>
      <c r="AT105" s="28"/>
      <c r="AU105" s="28"/>
      <c r="AV105" s="28"/>
      <c r="AW105" s="28"/>
      <c r="AX105" s="28"/>
      <c r="AY105" s="7"/>
      <c r="AZ105" s="28"/>
      <c r="BA105" s="28"/>
      <c r="BB105" s="28"/>
      <c r="BC105" s="28"/>
      <c r="BD105" s="28"/>
      <c r="BE105" s="28"/>
      <c r="BF105" s="28"/>
      <c r="BG105" s="28"/>
      <c r="BH105" s="28"/>
      <c r="BI105" s="28"/>
      <c r="BJ105" s="28"/>
      <c r="BK105" s="28"/>
      <c r="BL105" s="28"/>
      <c r="BM105" s="28"/>
      <c r="BN105" s="28"/>
      <c r="BO105" s="28"/>
      <c r="BP105" s="28"/>
      <c r="BQ105" s="28"/>
      <c r="BR105" s="28"/>
      <c r="BS105" s="29"/>
      <c r="BT105" s="29"/>
      <c r="BU105" s="29"/>
      <c r="BV105" s="29"/>
      <c r="BW105" s="29"/>
      <c r="BX105" s="29"/>
      <c r="BY105" s="28"/>
      <c r="BZ105" s="28"/>
    </row>
    <row r="106" spans="1:78" s="30" customFormat="1" ht="82.5" customHeight="1" x14ac:dyDescent="0.25">
      <c r="A106" s="28"/>
      <c r="B106" s="50" t="s">
        <v>92</v>
      </c>
      <c r="C106" s="8" t="s">
        <v>15</v>
      </c>
      <c r="D106" s="8" t="s">
        <v>363</v>
      </c>
      <c r="E106" s="8" t="s">
        <v>362</v>
      </c>
      <c r="F106" s="33" t="str">
        <f t="shared" si="16"/>
        <v>ссылка</v>
      </c>
      <c r="G106" s="9">
        <v>2329020710</v>
      </c>
      <c r="H106" s="10" t="s">
        <v>361</v>
      </c>
      <c r="I106" s="21" t="s">
        <v>110</v>
      </c>
      <c r="J106" s="8" t="s">
        <v>16</v>
      </c>
      <c r="K106" s="26">
        <v>45015</v>
      </c>
      <c r="L106" s="8" t="s">
        <v>92</v>
      </c>
      <c r="M106" s="8" t="s">
        <v>17</v>
      </c>
      <c r="N106" s="8"/>
      <c r="O106" s="6" t="s">
        <v>365</v>
      </c>
      <c r="P106" s="18">
        <v>45096</v>
      </c>
      <c r="Q106" s="19" t="s">
        <v>38</v>
      </c>
      <c r="R106" s="7">
        <v>0</v>
      </c>
      <c r="S106" s="34" t="s">
        <v>401</v>
      </c>
      <c r="T106" s="18">
        <v>45168</v>
      </c>
      <c r="U106" s="19" t="s">
        <v>39</v>
      </c>
      <c r="V106" s="7">
        <v>5844.9</v>
      </c>
      <c r="W106" s="28"/>
      <c r="X106" s="28"/>
      <c r="Y106" s="28"/>
      <c r="Z106" s="28"/>
      <c r="AA106" s="7"/>
      <c r="AB106" s="28"/>
      <c r="AC106" s="28"/>
      <c r="AD106" s="28"/>
      <c r="AE106" s="28"/>
      <c r="AF106" s="28"/>
      <c r="AG106" s="7"/>
      <c r="AH106" s="28"/>
      <c r="AI106" s="28"/>
      <c r="AJ106" s="28"/>
      <c r="AK106" s="28"/>
      <c r="AL106" s="28"/>
      <c r="AM106" s="7"/>
      <c r="AN106" s="28"/>
      <c r="AO106" s="28"/>
      <c r="AP106" s="28"/>
      <c r="AQ106" s="28"/>
      <c r="AR106" s="28"/>
      <c r="AS106" s="7"/>
      <c r="AT106" s="28"/>
      <c r="AU106" s="28"/>
      <c r="AV106" s="28"/>
      <c r="AW106" s="28"/>
      <c r="AX106" s="28"/>
      <c r="AY106" s="7"/>
      <c r="AZ106" s="28"/>
      <c r="BA106" s="28"/>
      <c r="BB106" s="28"/>
      <c r="BC106" s="28"/>
      <c r="BD106" s="28"/>
      <c r="BE106" s="28"/>
      <c r="BF106" s="28"/>
      <c r="BG106" s="28"/>
      <c r="BH106" s="28"/>
      <c r="BI106" s="28"/>
      <c r="BJ106" s="28"/>
      <c r="BK106" s="28"/>
      <c r="BL106" s="28"/>
      <c r="BM106" s="28"/>
      <c r="BN106" s="28"/>
      <c r="BO106" s="28"/>
      <c r="BP106" s="28"/>
      <c r="BQ106" s="28"/>
      <c r="BR106" s="28"/>
      <c r="BS106" s="29"/>
      <c r="BT106" s="29"/>
      <c r="BU106" s="29"/>
      <c r="BV106" s="29"/>
      <c r="BW106" s="29"/>
      <c r="BX106" s="29"/>
      <c r="BY106" s="28"/>
      <c r="BZ106" s="28"/>
    </row>
    <row r="107" spans="1:78" s="30" customFormat="1" ht="82.5" customHeight="1" x14ac:dyDescent="0.25">
      <c r="A107" s="28"/>
      <c r="B107" s="50" t="s">
        <v>92</v>
      </c>
      <c r="C107" s="8" t="s">
        <v>15</v>
      </c>
      <c r="D107" s="8" t="s">
        <v>363</v>
      </c>
      <c r="E107" s="8" t="s">
        <v>362</v>
      </c>
      <c r="F107" s="33" t="str">
        <f t="shared" si="16"/>
        <v>ссылка</v>
      </c>
      <c r="G107" s="9">
        <v>2329020710</v>
      </c>
      <c r="H107" s="10" t="s">
        <v>361</v>
      </c>
      <c r="I107" s="21" t="s">
        <v>110</v>
      </c>
      <c r="J107" s="8" t="s">
        <v>16</v>
      </c>
      <c r="K107" s="26">
        <v>45015</v>
      </c>
      <c r="L107" s="8" t="s">
        <v>92</v>
      </c>
      <c r="M107" s="8" t="s">
        <v>77</v>
      </c>
      <c r="N107" s="8"/>
      <c r="O107" s="6" t="s">
        <v>366</v>
      </c>
      <c r="P107" s="18">
        <v>45096</v>
      </c>
      <c r="Q107" s="19" t="s">
        <v>38</v>
      </c>
      <c r="R107" s="7">
        <v>0</v>
      </c>
      <c r="S107" s="34" t="s">
        <v>366</v>
      </c>
      <c r="T107" s="18">
        <v>45168</v>
      </c>
      <c r="U107" s="19" t="s">
        <v>39</v>
      </c>
      <c r="V107" s="7">
        <v>38454</v>
      </c>
      <c r="W107" s="28"/>
      <c r="X107" s="28"/>
      <c r="Y107" s="28"/>
      <c r="Z107" s="28"/>
      <c r="AA107" s="7"/>
      <c r="AB107" s="28"/>
      <c r="AC107" s="28"/>
      <c r="AD107" s="28"/>
      <c r="AE107" s="28"/>
      <c r="AF107" s="28"/>
      <c r="AG107" s="7"/>
      <c r="AH107" s="28"/>
      <c r="AI107" s="28"/>
      <c r="AJ107" s="28"/>
      <c r="AK107" s="28"/>
      <c r="AL107" s="28"/>
      <c r="AM107" s="7"/>
      <c r="AN107" s="28"/>
      <c r="AO107" s="28"/>
      <c r="AP107" s="28"/>
      <c r="AQ107" s="28"/>
      <c r="AR107" s="28"/>
      <c r="AS107" s="7"/>
      <c r="AT107" s="28"/>
      <c r="AU107" s="28"/>
      <c r="AV107" s="28"/>
      <c r="AW107" s="28"/>
      <c r="AX107" s="28"/>
      <c r="AY107" s="7"/>
      <c r="AZ107" s="28"/>
      <c r="BA107" s="28"/>
      <c r="BB107" s="28"/>
      <c r="BC107" s="28"/>
      <c r="BD107" s="28"/>
      <c r="BE107" s="28"/>
      <c r="BF107" s="28"/>
      <c r="BG107" s="28"/>
      <c r="BH107" s="28"/>
      <c r="BI107" s="28"/>
      <c r="BJ107" s="28"/>
      <c r="BK107" s="28"/>
      <c r="BL107" s="28"/>
      <c r="BM107" s="28"/>
      <c r="BN107" s="28"/>
      <c r="BO107" s="28"/>
      <c r="BP107" s="28"/>
      <c r="BQ107" s="28"/>
      <c r="BR107" s="28"/>
      <c r="BS107" s="29"/>
      <c r="BT107" s="29"/>
      <c r="BU107" s="29"/>
      <c r="BV107" s="29"/>
      <c r="BW107" s="29"/>
      <c r="BX107" s="29"/>
      <c r="BY107" s="28"/>
      <c r="BZ107" s="28"/>
    </row>
    <row r="108" spans="1:78" s="30" customFormat="1" ht="82.5" customHeight="1" x14ac:dyDescent="0.25">
      <c r="A108" s="28"/>
      <c r="B108" s="50" t="s">
        <v>92</v>
      </c>
      <c r="C108" s="8" t="s">
        <v>15</v>
      </c>
      <c r="D108" s="8" t="s">
        <v>363</v>
      </c>
      <c r="E108" s="8" t="s">
        <v>362</v>
      </c>
      <c r="F108" s="33" t="str">
        <f t="shared" si="16"/>
        <v>ссылка</v>
      </c>
      <c r="G108" s="9">
        <v>2329020710</v>
      </c>
      <c r="H108" s="10" t="s">
        <v>361</v>
      </c>
      <c r="I108" s="21" t="s">
        <v>110</v>
      </c>
      <c r="J108" s="8" t="s">
        <v>16</v>
      </c>
      <c r="K108" s="26">
        <v>45015</v>
      </c>
      <c r="L108" s="8" t="s">
        <v>92</v>
      </c>
      <c r="M108" s="8" t="s">
        <v>40</v>
      </c>
      <c r="N108" s="8"/>
      <c r="O108" s="6" t="s">
        <v>367</v>
      </c>
      <c r="P108" s="18">
        <v>45096</v>
      </c>
      <c r="Q108" s="19" t="s">
        <v>38</v>
      </c>
      <c r="R108" s="7">
        <v>0</v>
      </c>
      <c r="S108" s="34" t="s">
        <v>403</v>
      </c>
      <c r="T108" s="18">
        <v>45168</v>
      </c>
      <c r="U108" s="19" t="s">
        <v>39</v>
      </c>
      <c r="V108" s="7">
        <v>3280</v>
      </c>
      <c r="W108" s="28" t="s">
        <v>375</v>
      </c>
      <c r="X108" s="28" t="s">
        <v>31</v>
      </c>
      <c r="Y108" s="19" t="s">
        <v>22</v>
      </c>
      <c r="Z108" s="28"/>
      <c r="AA108" s="7"/>
      <c r="AB108" s="28"/>
      <c r="AC108" s="28" t="s">
        <v>399</v>
      </c>
      <c r="AD108" s="28" t="s">
        <v>31</v>
      </c>
      <c r="AE108" s="19" t="s">
        <v>26</v>
      </c>
      <c r="AF108" s="28"/>
      <c r="AG108" s="7"/>
      <c r="AH108" s="28"/>
      <c r="AI108" s="28" t="s">
        <v>419</v>
      </c>
      <c r="AJ108" s="28" t="s">
        <v>31</v>
      </c>
      <c r="AK108" s="19" t="s">
        <v>32</v>
      </c>
      <c r="AL108" s="28"/>
      <c r="AM108" s="7"/>
      <c r="AN108" s="28"/>
      <c r="AO108" s="28"/>
      <c r="AP108" s="28"/>
      <c r="AQ108" s="28"/>
      <c r="AR108" s="28"/>
      <c r="AS108" s="7"/>
      <c r="AT108" s="28"/>
      <c r="AU108" s="28"/>
      <c r="AV108" s="28"/>
      <c r="AW108" s="28"/>
      <c r="AX108" s="28"/>
      <c r="AY108" s="7"/>
      <c r="AZ108" s="28"/>
      <c r="BA108" s="28"/>
      <c r="BB108" s="28"/>
      <c r="BC108" s="28"/>
      <c r="BD108" s="28"/>
      <c r="BE108" s="28"/>
      <c r="BF108" s="28"/>
      <c r="BG108" s="28"/>
      <c r="BH108" s="28"/>
      <c r="BI108" s="28"/>
      <c r="BJ108" s="28"/>
      <c r="BK108" s="28"/>
      <c r="BL108" s="28"/>
      <c r="BM108" s="28"/>
      <c r="BN108" s="28"/>
      <c r="BO108" s="28"/>
      <c r="BP108" s="28"/>
      <c r="BQ108" s="28"/>
      <c r="BR108" s="28"/>
      <c r="BS108" s="29"/>
      <c r="BT108" s="29"/>
      <c r="BU108" s="29"/>
      <c r="BV108" s="29"/>
      <c r="BW108" s="29"/>
      <c r="BX108" s="29"/>
      <c r="BY108" s="28"/>
      <c r="BZ108" s="28"/>
    </row>
    <row r="109" spans="1:78" s="30" customFormat="1" ht="82.5" customHeight="1" x14ac:dyDescent="0.25">
      <c r="A109" s="28"/>
      <c r="B109" s="50" t="s">
        <v>92</v>
      </c>
      <c r="C109" s="8" t="s">
        <v>15</v>
      </c>
      <c r="D109" s="8" t="s">
        <v>363</v>
      </c>
      <c r="E109" s="8" t="s">
        <v>362</v>
      </c>
      <c r="F109" s="33" t="str">
        <f>IF(E109&lt;&gt;"",HYPERLINK("http://kad.arbitr.ru/Card?number="&amp;IF(MID(E109,SEARCH("/",E109)+1,2)&lt;&gt;"20",MID(E109,1,SEARCH("/",E109))&amp;"20"&amp;MID(E109,SEARCH("/",E109)+1,2),E109),"ссылка"),"")</f>
        <v>ссылка</v>
      </c>
      <c r="G109" s="9">
        <v>2329020710</v>
      </c>
      <c r="H109" s="10" t="s">
        <v>361</v>
      </c>
      <c r="I109" s="21" t="s">
        <v>110</v>
      </c>
      <c r="J109" s="8" t="s">
        <v>16</v>
      </c>
      <c r="K109" s="26">
        <v>45015</v>
      </c>
      <c r="L109" s="8" t="s">
        <v>92</v>
      </c>
      <c r="M109" s="8" t="s">
        <v>41</v>
      </c>
      <c r="N109" s="8"/>
      <c r="O109" s="6" t="s">
        <v>404</v>
      </c>
      <c r="P109" s="18">
        <v>45181</v>
      </c>
      <c r="Q109" s="19" t="s">
        <v>38</v>
      </c>
      <c r="R109" s="7">
        <v>0</v>
      </c>
      <c r="S109" s="34"/>
      <c r="T109" s="18"/>
      <c r="U109" s="19"/>
      <c r="V109" s="7"/>
      <c r="W109" s="28"/>
      <c r="X109" s="28"/>
      <c r="Y109" s="19"/>
      <c r="Z109" s="28"/>
      <c r="AA109" s="7"/>
      <c r="AB109" s="28"/>
      <c r="AC109" s="28"/>
      <c r="AD109" s="28"/>
      <c r="AE109" s="19"/>
      <c r="AF109" s="28"/>
      <c r="AG109" s="7"/>
      <c r="AH109" s="28"/>
      <c r="AI109" s="28"/>
      <c r="AJ109" s="28"/>
      <c r="AK109" s="28"/>
      <c r="AL109" s="28"/>
      <c r="AM109" s="7"/>
      <c r="AN109" s="28"/>
      <c r="AO109" s="28"/>
      <c r="AP109" s="28"/>
      <c r="AQ109" s="28"/>
      <c r="AR109" s="28"/>
      <c r="AS109" s="7"/>
      <c r="AT109" s="28"/>
      <c r="AU109" s="28"/>
      <c r="AV109" s="28"/>
      <c r="AW109" s="28"/>
      <c r="AX109" s="28"/>
      <c r="AY109" s="7"/>
      <c r="AZ109" s="28"/>
      <c r="BA109" s="28"/>
      <c r="BB109" s="28"/>
      <c r="BC109" s="28"/>
      <c r="BD109" s="28"/>
      <c r="BE109" s="28"/>
      <c r="BF109" s="28"/>
      <c r="BG109" s="28"/>
      <c r="BH109" s="28"/>
      <c r="BI109" s="28"/>
      <c r="BJ109" s="28"/>
      <c r="BK109" s="28"/>
      <c r="BL109" s="28"/>
      <c r="BM109" s="28"/>
      <c r="BN109" s="28"/>
      <c r="BO109" s="28"/>
      <c r="BP109" s="28"/>
      <c r="BQ109" s="28"/>
      <c r="BR109" s="28"/>
      <c r="BS109" s="29"/>
      <c r="BT109" s="29"/>
      <c r="BU109" s="29"/>
      <c r="BV109" s="29"/>
      <c r="BW109" s="29"/>
      <c r="BX109" s="29"/>
      <c r="BY109" s="28"/>
      <c r="BZ109" s="28"/>
    </row>
    <row r="110" spans="1:78" s="30" customFormat="1" ht="147" customHeight="1" x14ac:dyDescent="0.25">
      <c r="A110" s="28"/>
      <c r="B110" s="50" t="s">
        <v>37</v>
      </c>
      <c r="C110" s="8" t="s">
        <v>15</v>
      </c>
      <c r="D110" s="8" t="s">
        <v>443</v>
      </c>
      <c r="E110" s="8" t="s">
        <v>442</v>
      </c>
      <c r="F110" s="14" t="str">
        <f t="shared" ref="F110:F124" si="17">IF(E110&lt;&gt;"",HYPERLINK("http://kad.arbitr.ru/Card?number="&amp;IF(MID(E110,SEARCH("/",E110)+1,2)&lt;&gt;"20",MID(E110,1,SEARCH("/",E110))&amp;"20"&amp;MID(E110,SEARCH("/",E110)+1,2),E110),"ссылка"),"")</f>
        <v>ссылка</v>
      </c>
      <c r="G110" s="9">
        <v>2361015425</v>
      </c>
      <c r="H110" s="10" t="s">
        <v>441</v>
      </c>
      <c r="I110" s="21" t="s">
        <v>110</v>
      </c>
      <c r="J110" s="8" t="s">
        <v>16</v>
      </c>
      <c r="K110" s="26">
        <v>45233</v>
      </c>
      <c r="L110" s="8" t="s">
        <v>37</v>
      </c>
      <c r="M110" s="8" t="s">
        <v>18</v>
      </c>
      <c r="N110" s="8" t="s">
        <v>449</v>
      </c>
      <c r="O110" s="6" t="s">
        <v>444</v>
      </c>
      <c r="P110" s="18">
        <v>45327</v>
      </c>
      <c r="Q110" s="19" t="s">
        <v>38</v>
      </c>
      <c r="R110" s="7">
        <v>0</v>
      </c>
      <c r="S110" s="6"/>
      <c r="T110" s="18"/>
      <c r="U110" s="19"/>
      <c r="V110" s="7"/>
      <c r="W110" s="18"/>
      <c r="X110" s="28"/>
      <c r="Y110" s="19"/>
      <c r="Z110" s="28"/>
      <c r="AA110" s="7"/>
      <c r="AB110" s="19"/>
      <c r="AC110" s="18"/>
      <c r="AD110" s="28"/>
      <c r="AE110" s="19"/>
      <c r="AF110" s="28"/>
      <c r="AG110" s="7"/>
      <c r="AH110" s="19"/>
      <c r="AI110" s="18"/>
      <c r="AJ110" s="28"/>
      <c r="AK110" s="19"/>
      <c r="AL110" s="28"/>
      <c r="AM110" s="7"/>
      <c r="AN110" s="28"/>
      <c r="AO110" s="28"/>
      <c r="AP110" s="28"/>
      <c r="AQ110" s="28"/>
      <c r="AR110" s="28"/>
      <c r="AS110" s="7"/>
      <c r="AT110" s="28"/>
      <c r="AU110" s="28"/>
      <c r="AV110" s="28"/>
      <c r="AW110" s="28"/>
      <c r="AX110" s="28"/>
      <c r="AY110" s="7"/>
      <c r="AZ110" s="28"/>
      <c r="BA110" s="28"/>
      <c r="BB110" s="28"/>
      <c r="BC110" s="28"/>
      <c r="BD110" s="28"/>
      <c r="BE110" s="28"/>
      <c r="BF110" s="28"/>
      <c r="BG110" s="28"/>
      <c r="BH110" s="28"/>
      <c r="BI110" s="28"/>
      <c r="BJ110" s="28"/>
      <c r="BK110" s="28"/>
      <c r="BL110" s="28"/>
      <c r="BM110" s="28"/>
      <c r="BN110" s="28"/>
      <c r="BO110" s="28"/>
      <c r="BP110" s="28"/>
      <c r="BQ110" s="28"/>
      <c r="BR110" s="28"/>
      <c r="BS110" s="29"/>
      <c r="BT110" s="29"/>
      <c r="BU110" s="29"/>
      <c r="BV110" s="29"/>
      <c r="BW110" s="29"/>
      <c r="BX110" s="29"/>
      <c r="BY110" s="28"/>
      <c r="BZ110" s="28"/>
    </row>
    <row r="111" spans="1:78" s="30" customFormat="1" ht="147" customHeight="1" x14ac:dyDescent="0.25">
      <c r="A111" s="28"/>
      <c r="B111" s="50" t="s">
        <v>37</v>
      </c>
      <c r="C111" s="8" t="s">
        <v>15</v>
      </c>
      <c r="D111" s="8" t="s">
        <v>443</v>
      </c>
      <c r="E111" s="8" t="s">
        <v>442</v>
      </c>
      <c r="F111" s="14" t="str">
        <f t="shared" ref="F111:F114" si="18">IF(E111&lt;&gt;"",HYPERLINK("http://kad.arbitr.ru/Card?number="&amp;IF(MID(E111,SEARCH("/",E111)+1,2)&lt;&gt;"20",MID(E111,1,SEARCH("/",E111))&amp;"20"&amp;MID(E111,SEARCH("/",E111)+1,2),E111),"ссылка"),"")</f>
        <v>ссылка</v>
      </c>
      <c r="G111" s="9">
        <v>2361015425</v>
      </c>
      <c r="H111" s="10" t="s">
        <v>441</v>
      </c>
      <c r="I111" s="21" t="s">
        <v>110</v>
      </c>
      <c r="J111" s="8" t="s">
        <v>16</v>
      </c>
      <c r="K111" s="26">
        <v>45233</v>
      </c>
      <c r="L111" s="8" t="s">
        <v>37</v>
      </c>
      <c r="M111" s="8" t="s">
        <v>18</v>
      </c>
      <c r="N111" s="8" t="s">
        <v>449</v>
      </c>
      <c r="O111" s="6" t="s">
        <v>445</v>
      </c>
      <c r="P111" s="18">
        <v>45327</v>
      </c>
      <c r="Q111" s="19" t="s">
        <v>38</v>
      </c>
      <c r="R111" s="7">
        <v>0</v>
      </c>
      <c r="S111" s="6"/>
      <c r="T111" s="18"/>
      <c r="U111" s="19"/>
      <c r="V111" s="7"/>
      <c r="W111" s="18"/>
      <c r="X111" s="28"/>
      <c r="Y111" s="19"/>
      <c r="Z111" s="28"/>
      <c r="AA111" s="7"/>
      <c r="AB111" s="19"/>
      <c r="AC111" s="18"/>
      <c r="AD111" s="28"/>
      <c r="AE111" s="19"/>
      <c r="AF111" s="28"/>
      <c r="AG111" s="7"/>
      <c r="AH111" s="19"/>
      <c r="AI111" s="18"/>
      <c r="AJ111" s="28"/>
      <c r="AK111" s="19"/>
      <c r="AL111" s="28"/>
      <c r="AM111" s="7"/>
      <c r="AN111" s="28"/>
      <c r="AO111" s="28"/>
      <c r="AP111" s="28"/>
      <c r="AQ111" s="28"/>
      <c r="AR111" s="28"/>
      <c r="AS111" s="7"/>
      <c r="AT111" s="28"/>
      <c r="AU111" s="28"/>
      <c r="AV111" s="28"/>
      <c r="AW111" s="28"/>
      <c r="AX111" s="28"/>
      <c r="AY111" s="7"/>
      <c r="AZ111" s="28"/>
      <c r="BA111" s="28"/>
      <c r="BB111" s="28"/>
      <c r="BC111" s="28"/>
      <c r="BD111" s="28"/>
      <c r="BE111" s="28"/>
      <c r="BF111" s="28"/>
      <c r="BG111" s="28"/>
      <c r="BH111" s="28"/>
      <c r="BI111" s="28"/>
      <c r="BJ111" s="28"/>
      <c r="BK111" s="28"/>
      <c r="BL111" s="28"/>
      <c r="BM111" s="28"/>
      <c r="BN111" s="28"/>
      <c r="BO111" s="28"/>
      <c r="BP111" s="28"/>
      <c r="BQ111" s="28"/>
      <c r="BR111" s="28"/>
      <c r="BS111" s="29"/>
      <c r="BT111" s="29"/>
      <c r="BU111" s="29"/>
      <c r="BV111" s="29"/>
      <c r="BW111" s="29"/>
      <c r="BX111" s="29"/>
      <c r="BY111" s="28"/>
      <c r="BZ111" s="28"/>
    </row>
    <row r="112" spans="1:78" s="30" customFormat="1" ht="147" customHeight="1" x14ac:dyDescent="0.25">
      <c r="A112" s="28"/>
      <c r="B112" s="50" t="s">
        <v>37</v>
      </c>
      <c r="C112" s="8" t="s">
        <v>15</v>
      </c>
      <c r="D112" s="8" t="s">
        <v>443</v>
      </c>
      <c r="E112" s="8" t="s">
        <v>442</v>
      </c>
      <c r="F112" s="14" t="str">
        <f t="shared" si="18"/>
        <v>ссылка</v>
      </c>
      <c r="G112" s="9">
        <v>2361015425</v>
      </c>
      <c r="H112" s="10" t="s">
        <v>441</v>
      </c>
      <c r="I112" s="21" t="s">
        <v>110</v>
      </c>
      <c r="J112" s="8" t="s">
        <v>16</v>
      </c>
      <c r="K112" s="26">
        <v>45233</v>
      </c>
      <c r="L112" s="8" t="s">
        <v>37</v>
      </c>
      <c r="M112" s="8" t="s">
        <v>18</v>
      </c>
      <c r="N112" s="8" t="s">
        <v>448</v>
      </c>
      <c r="O112" s="6" t="s">
        <v>446</v>
      </c>
      <c r="P112" s="18">
        <v>45327</v>
      </c>
      <c r="Q112" s="19" t="s">
        <v>38</v>
      </c>
      <c r="R112" s="7">
        <v>0</v>
      </c>
      <c r="S112" s="6"/>
      <c r="T112" s="18"/>
      <c r="U112" s="19"/>
      <c r="V112" s="7"/>
      <c r="W112" s="18"/>
      <c r="X112" s="28"/>
      <c r="Y112" s="19"/>
      <c r="Z112" s="28"/>
      <c r="AA112" s="7"/>
      <c r="AB112" s="19"/>
      <c r="AC112" s="18"/>
      <c r="AD112" s="28"/>
      <c r="AE112" s="19"/>
      <c r="AF112" s="28"/>
      <c r="AG112" s="7"/>
      <c r="AH112" s="19"/>
      <c r="AI112" s="18"/>
      <c r="AJ112" s="28"/>
      <c r="AK112" s="19"/>
      <c r="AL112" s="28"/>
      <c r="AM112" s="7"/>
      <c r="AN112" s="28"/>
      <c r="AO112" s="28"/>
      <c r="AP112" s="28"/>
      <c r="AQ112" s="28"/>
      <c r="AR112" s="28"/>
      <c r="AS112" s="7"/>
      <c r="AT112" s="28"/>
      <c r="AU112" s="28"/>
      <c r="AV112" s="28"/>
      <c r="AW112" s="28"/>
      <c r="AX112" s="28"/>
      <c r="AY112" s="7"/>
      <c r="AZ112" s="28"/>
      <c r="BA112" s="28"/>
      <c r="BB112" s="28"/>
      <c r="BC112" s="28"/>
      <c r="BD112" s="28"/>
      <c r="BE112" s="28"/>
      <c r="BF112" s="28"/>
      <c r="BG112" s="28"/>
      <c r="BH112" s="28"/>
      <c r="BI112" s="28"/>
      <c r="BJ112" s="28"/>
      <c r="BK112" s="28"/>
      <c r="BL112" s="28"/>
      <c r="BM112" s="28"/>
      <c r="BN112" s="28"/>
      <c r="BO112" s="28"/>
      <c r="BP112" s="28"/>
      <c r="BQ112" s="28"/>
      <c r="BR112" s="28"/>
      <c r="BS112" s="29"/>
      <c r="BT112" s="29"/>
      <c r="BU112" s="29"/>
      <c r="BV112" s="29"/>
      <c r="BW112" s="29"/>
      <c r="BX112" s="29"/>
      <c r="BY112" s="28"/>
      <c r="BZ112" s="28"/>
    </row>
    <row r="113" spans="1:78" s="30" customFormat="1" ht="147" customHeight="1" x14ac:dyDescent="0.25">
      <c r="A113" s="28"/>
      <c r="B113" s="50" t="s">
        <v>37</v>
      </c>
      <c r="C113" s="8" t="s">
        <v>15</v>
      </c>
      <c r="D113" s="8" t="s">
        <v>443</v>
      </c>
      <c r="E113" s="8" t="s">
        <v>442</v>
      </c>
      <c r="F113" s="14" t="str">
        <f t="shared" si="18"/>
        <v>ссылка</v>
      </c>
      <c r="G113" s="9">
        <v>2361015425</v>
      </c>
      <c r="H113" s="10" t="s">
        <v>441</v>
      </c>
      <c r="I113" s="21" t="s">
        <v>110</v>
      </c>
      <c r="J113" s="8" t="s">
        <v>16</v>
      </c>
      <c r="K113" s="26">
        <v>45233</v>
      </c>
      <c r="L113" s="8" t="s">
        <v>37</v>
      </c>
      <c r="M113" s="8" t="s">
        <v>18</v>
      </c>
      <c r="N113" s="8" t="s">
        <v>448</v>
      </c>
      <c r="O113" s="6" t="s">
        <v>447</v>
      </c>
      <c r="P113" s="18">
        <v>45327</v>
      </c>
      <c r="Q113" s="19" t="s">
        <v>38</v>
      </c>
      <c r="R113" s="7">
        <v>0</v>
      </c>
      <c r="S113" s="6"/>
      <c r="T113" s="18"/>
      <c r="U113" s="19"/>
      <c r="V113" s="7"/>
      <c r="W113" s="18"/>
      <c r="X113" s="28"/>
      <c r="Y113" s="19"/>
      <c r="Z113" s="28"/>
      <c r="AA113" s="7"/>
      <c r="AB113" s="19"/>
      <c r="AC113" s="18"/>
      <c r="AD113" s="28"/>
      <c r="AE113" s="19"/>
      <c r="AF113" s="28"/>
      <c r="AG113" s="7"/>
      <c r="AH113" s="19"/>
      <c r="AI113" s="18"/>
      <c r="AJ113" s="28"/>
      <c r="AK113" s="19"/>
      <c r="AL113" s="28"/>
      <c r="AM113" s="7"/>
      <c r="AN113" s="28"/>
      <c r="AO113" s="28"/>
      <c r="AP113" s="28"/>
      <c r="AQ113" s="28"/>
      <c r="AR113" s="28"/>
      <c r="AS113" s="7"/>
      <c r="AT113" s="28"/>
      <c r="AU113" s="28"/>
      <c r="AV113" s="28"/>
      <c r="AW113" s="28"/>
      <c r="AX113" s="28"/>
      <c r="AY113" s="7"/>
      <c r="AZ113" s="28"/>
      <c r="BA113" s="28"/>
      <c r="BB113" s="28"/>
      <c r="BC113" s="28"/>
      <c r="BD113" s="28"/>
      <c r="BE113" s="28"/>
      <c r="BF113" s="28"/>
      <c r="BG113" s="28"/>
      <c r="BH113" s="28"/>
      <c r="BI113" s="28"/>
      <c r="BJ113" s="28"/>
      <c r="BK113" s="28"/>
      <c r="BL113" s="28"/>
      <c r="BM113" s="28"/>
      <c r="BN113" s="28"/>
      <c r="BO113" s="28"/>
      <c r="BP113" s="28"/>
      <c r="BQ113" s="28"/>
      <c r="BR113" s="28"/>
      <c r="BS113" s="29"/>
      <c r="BT113" s="29"/>
      <c r="BU113" s="29"/>
      <c r="BV113" s="29"/>
      <c r="BW113" s="29"/>
      <c r="BX113" s="29"/>
      <c r="BY113" s="28"/>
      <c r="BZ113" s="28"/>
    </row>
    <row r="114" spans="1:78" s="30" customFormat="1" ht="147" customHeight="1" x14ac:dyDescent="0.25">
      <c r="A114" s="28"/>
      <c r="B114" s="50" t="s">
        <v>37</v>
      </c>
      <c r="C114" s="8" t="s">
        <v>50</v>
      </c>
      <c r="D114" s="8" t="s">
        <v>466</v>
      </c>
      <c r="E114" s="8" t="s">
        <v>465</v>
      </c>
      <c r="F114" s="14" t="str">
        <f t="shared" si="18"/>
        <v>ссылка</v>
      </c>
      <c r="G114" s="9">
        <v>2331008237</v>
      </c>
      <c r="H114" s="10" t="s">
        <v>464</v>
      </c>
      <c r="I114" s="21" t="s">
        <v>110</v>
      </c>
      <c r="J114" s="8" t="s">
        <v>16</v>
      </c>
      <c r="K114" s="26">
        <v>45257</v>
      </c>
      <c r="L114" s="8" t="s">
        <v>37</v>
      </c>
      <c r="M114" s="8" t="s">
        <v>18</v>
      </c>
      <c r="N114" s="8"/>
      <c r="O114" s="6" t="s">
        <v>501</v>
      </c>
      <c r="P114" s="18">
        <v>45342</v>
      </c>
      <c r="Q114" s="19" t="s">
        <v>38</v>
      </c>
      <c r="R114" s="7">
        <v>0</v>
      </c>
      <c r="S114" s="6"/>
      <c r="T114" s="18"/>
      <c r="U114" s="19"/>
      <c r="V114" s="7"/>
      <c r="W114" s="18"/>
      <c r="X114" s="28"/>
      <c r="Y114" s="19"/>
      <c r="Z114" s="28"/>
      <c r="AA114" s="7"/>
      <c r="AB114" s="19"/>
      <c r="AC114" s="18"/>
      <c r="AD114" s="28"/>
      <c r="AE114" s="19"/>
      <c r="AF114" s="28"/>
      <c r="AG114" s="7"/>
      <c r="AH114" s="19"/>
      <c r="AI114" s="18"/>
      <c r="AJ114" s="28"/>
      <c r="AK114" s="19"/>
      <c r="AL114" s="28"/>
      <c r="AM114" s="7"/>
      <c r="AN114" s="28"/>
      <c r="AO114" s="28"/>
      <c r="AP114" s="28"/>
      <c r="AQ114" s="28"/>
      <c r="AR114" s="28"/>
      <c r="AS114" s="7"/>
      <c r="AT114" s="28"/>
      <c r="AU114" s="28"/>
      <c r="AV114" s="28"/>
      <c r="AW114" s="28"/>
      <c r="AX114" s="28"/>
      <c r="AY114" s="7"/>
      <c r="AZ114" s="28"/>
      <c r="BA114" s="28"/>
      <c r="BB114" s="28"/>
      <c r="BC114" s="28"/>
      <c r="BD114" s="28"/>
      <c r="BE114" s="28"/>
      <c r="BF114" s="28"/>
      <c r="BG114" s="28"/>
      <c r="BH114" s="28"/>
      <c r="BI114" s="28"/>
      <c r="BJ114" s="28"/>
      <c r="BK114" s="28"/>
      <c r="BL114" s="28"/>
      <c r="BM114" s="28"/>
      <c r="BN114" s="28"/>
      <c r="BO114" s="28"/>
      <c r="BP114" s="28"/>
      <c r="BQ114" s="28"/>
      <c r="BR114" s="28"/>
      <c r="BS114" s="29"/>
      <c r="BT114" s="29"/>
      <c r="BU114" s="29"/>
      <c r="BV114" s="29"/>
      <c r="BW114" s="29"/>
      <c r="BX114" s="29"/>
      <c r="BY114" s="28"/>
      <c r="BZ114" s="28"/>
    </row>
    <row r="115" spans="1:78" s="30" customFormat="1" ht="114.75" customHeight="1" x14ac:dyDescent="0.25">
      <c r="A115" s="28"/>
      <c r="B115" s="50" t="s">
        <v>83</v>
      </c>
      <c r="C115" s="8" t="s">
        <v>15</v>
      </c>
      <c r="D115" s="8" t="s">
        <v>468</v>
      </c>
      <c r="E115" s="8" t="s">
        <v>467</v>
      </c>
      <c r="F115" s="33" t="str">
        <f t="shared" si="17"/>
        <v>ссылка</v>
      </c>
      <c r="G115" s="16" t="s">
        <v>469</v>
      </c>
      <c r="H115" s="10" t="s">
        <v>470</v>
      </c>
      <c r="I115" s="21" t="s">
        <v>110</v>
      </c>
      <c r="J115" s="8" t="s">
        <v>16</v>
      </c>
      <c r="K115" s="26">
        <v>44854</v>
      </c>
      <c r="L115" s="8" t="s">
        <v>83</v>
      </c>
      <c r="M115" s="8" t="s">
        <v>17</v>
      </c>
      <c r="N115" s="8" t="s">
        <v>249</v>
      </c>
      <c r="O115" s="6" t="s">
        <v>471</v>
      </c>
      <c r="P115" s="18">
        <v>45542</v>
      </c>
      <c r="Q115" s="19" t="s">
        <v>38</v>
      </c>
      <c r="R115" s="7">
        <v>0</v>
      </c>
      <c r="S115" s="6" t="s">
        <v>471</v>
      </c>
      <c r="T115" s="18">
        <v>45328</v>
      </c>
      <c r="U115" s="35" t="s">
        <v>39</v>
      </c>
      <c r="V115" s="7">
        <v>13093</v>
      </c>
      <c r="W115" s="18"/>
      <c r="X115" s="28"/>
      <c r="Y115" s="19"/>
      <c r="Z115" s="28"/>
      <c r="AA115" s="7"/>
      <c r="AB115" s="19"/>
      <c r="AC115" s="18"/>
      <c r="AD115" s="28"/>
      <c r="AE115" s="19"/>
      <c r="AF115" s="28"/>
      <c r="AG115" s="7"/>
      <c r="AH115" s="19"/>
      <c r="AI115" s="28"/>
      <c r="AJ115" s="28"/>
      <c r="AK115" s="19"/>
      <c r="AL115" s="28"/>
      <c r="AM115" s="7"/>
      <c r="AN115" s="19"/>
      <c r="AO115" s="28"/>
      <c r="AP115" s="28"/>
      <c r="AQ115" s="28"/>
      <c r="AR115" s="28"/>
      <c r="AS115" s="7"/>
      <c r="AT115" s="28"/>
      <c r="AU115" s="28"/>
      <c r="AV115" s="28"/>
      <c r="AW115" s="28"/>
      <c r="AX115" s="28"/>
      <c r="AY115" s="7"/>
      <c r="AZ115" s="28"/>
      <c r="BA115" s="28"/>
      <c r="BB115" s="28"/>
      <c r="BC115" s="28"/>
      <c r="BD115" s="28"/>
      <c r="BE115" s="28"/>
      <c r="BF115" s="28"/>
      <c r="BG115" s="28"/>
      <c r="BH115" s="28"/>
      <c r="BI115" s="28"/>
      <c r="BJ115" s="28"/>
      <c r="BK115" s="28"/>
      <c r="BL115" s="28"/>
      <c r="BM115" s="28"/>
      <c r="BN115" s="28"/>
      <c r="BO115" s="28"/>
      <c r="BP115" s="28"/>
      <c r="BQ115" s="28"/>
      <c r="BR115" s="28"/>
      <c r="BS115" s="29"/>
      <c r="BT115" s="29"/>
      <c r="BU115" s="29"/>
      <c r="BV115" s="29"/>
      <c r="BW115" s="29"/>
      <c r="BX115" s="29"/>
      <c r="BY115" s="28"/>
      <c r="BZ115" s="28"/>
    </row>
    <row r="116" spans="1:78" s="30" customFormat="1" ht="114.75" customHeight="1" x14ac:dyDescent="0.25">
      <c r="A116" s="28"/>
      <c r="B116" s="50" t="s">
        <v>83</v>
      </c>
      <c r="C116" s="8" t="s">
        <v>15</v>
      </c>
      <c r="D116" s="8" t="s">
        <v>468</v>
      </c>
      <c r="E116" s="8" t="s">
        <v>467</v>
      </c>
      <c r="F116" s="33" t="str">
        <f t="shared" ref="F116:F123" si="19">IF(E116&lt;&gt;"",HYPERLINK("http://kad.arbitr.ru/Card?number="&amp;IF(MID(E116,SEARCH("/",E116)+1,2)&lt;&gt;"20",MID(E116,1,SEARCH("/",E116))&amp;"20"&amp;MID(E116,SEARCH("/",E116)+1,2),E116),"ссылка"),"")</f>
        <v>ссылка</v>
      </c>
      <c r="G116" s="16" t="s">
        <v>469</v>
      </c>
      <c r="H116" s="10" t="s">
        <v>470</v>
      </c>
      <c r="I116" s="21" t="s">
        <v>110</v>
      </c>
      <c r="J116" s="8" t="s">
        <v>16</v>
      </c>
      <c r="K116" s="26">
        <v>44854</v>
      </c>
      <c r="L116" s="8" t="s">
        <v>83</v>
      </c>
      <c r="M116" s="8" t="s">
        <v>18</v>
      </c>
      <c r="N116" s="8" t="s">
        <v>249</v>
      </c>
      <c r="O116" s="6" t="s">
        <v>472</v>
      </c>
      <c r="P116" s="18">
        <v>45542</v>
      </c>
      <c r="Q116" s="19" t="s">
        <v>38</v>
      </c>
      <c r="R116" s="7">
        <v>0</v>
      </c>
      <c r="S116" s="6" t="s">
        <v>472</v>
      </c>
      <c r="T116" s="18">
        <v>45328</v>
      </c>
      <c r="U116" s="35" t="s">
        <v>39</v>
      </c>
      <c r="V116" s="7">
        <v>3515</v>
      </c>
      <c r="W116" s="18"/>
      <c r="X116" s="28"/>
      <c r="Y116" s="19"/>
      <c r="Z116" s="28"/>
      <c r="AA116" s="7"/>
      <c r="AB116" s="19"/>
      <c r="AC116" s="18"/>
      <c r="AD116" s="28"/>
      <c r="AE116" s="19"/>
      <c r="AF116" s="28"/>
      <c r="AG116" s="7"/>
      <c r="AH116" s="19"/>
      <c r="AI116" s="28"/>
      <c r="AJ116" s="28"/>
      <c r="AK116" s="19"/>
      <c r="AL116" s="28"/>
      <c r="AM116" s="7"/>
      <c r="AN116" s="19"/>
      <c r="AO116" s="28"/>
      <c r="AP116" s="28"/>
      <c r="AQ116" s="28"/>
      <c r="AR116" s="28"/>
      <c r="AS116" s="7"/>
      <c r="AT116" s="28"/>
      <c r="AU116" s="28"/>
      <c r="AV116" s="28"/>
      <c r="AW116" s="28"/>
      <c r="AX116" s="28"/>
      <c r="AY116" s="7"/>
      <c r="AZ116" s="28"/>
      <c r="BA116" s="28"/>
      <c r="BB116" s="28"/>
      <c r="BC116" s="28"/>
      <c r="BD116" s="28"/>
      <c r="BE116" s="28"/>
      <c r="BF116" s="28"/>
      <c r="BG116" s="28"/>
      <c r="BH116" s="28"/>
      <c r="BI116" s="28"/>
      <c r="BJ116" s="28"/>
      <c r="BK116" s="28"/>
      <c r="BL116" s="28"/>
      <c r="BM116" s="28"/>
      <c r="BN116" s="28"/>
      <c r="BO116" s="28"/>
      <c r="BP116" s="28"/>
      <c r="BQ116" s="28"/>
      <c r="BR116" s="28"/>
      <c r="BS116" s="29"/>
      <c r="BT116" s="29"/>
      <c r="BU116" s="29"/>
      <c r="BV116" s="29"/>
      <c r="BW116" s="29"/>
      <c r="BX116" s="29"/>
      <c r="BY116" s="28"/>
      <c r="BZ116" s="28"/>
    </row>
    <row r="117" spans="1:78" s="30" customFormat="1" ht="114.75" customHeight="1" x14ac:dyDescent="0.25">
      <c r="A117" s="28"/>
      <c r="B117" s="50" t="s">
        <v>83</v>
      </c>
      <c r="C117" s="8" t="s">
        <v>15</v>
      </c>
      <c r="D117" s="8" t="s">
        <v>468</v>
      </c>
      <c r="E117" s="8" t="s">
        <v>467</v>
      </c>
      <c r="F117" s="33" t="str">
        <f t="shared" si="19"/>
        <v>ссылка</v>
      </c>
      <c r="G117" s="16" t="s">
        <v>469</v>
      </c>
      <c r="H117" s="10" t="s">
        <v>470</v>
      </c>
      <c r="I117" s="21" t="s">
        <v>110</v>
      </c>
      <c r="J117" s="8" t="s">
        <v>16</v>
      </c>
      <c r="K117" s="26">
        <v>44854</v>
      </c>
      <c r="L117" s="8" t="s">
        <v>83</v>
      </c>
      <c r="M117" s="8" t="s">
        <v>17</v>
      </c>
      <c r="N117" s="8" t="s">
        <v>249</v>
      </c>
      <c r="O117" s="6" t="s">
        <v>473</v>
      </c>
      <c r="P117" s="18">
        <v>45542</v>
      </c>
      <c r="Q117" s="19" t="s">
        <v>38</v>
      </c>
      <c r="R117" s="7">
        <v>0</v>
      </c>
      <c r="S117" s="6" t="s">
        <v>473</v>
      </c>
      <c r="T117" s="18">
        <v>45328</v>
      </c>
      <c r="U117" s="35" t="s">
        <v>39</v>
      </c>
      <c r="V117" s="7">
        <v>792</v>
      </c>
      <c r="W117" s="18"/>
      <c r="X117" s="28"/>
      <c r="Y117" s="19"/>
      <c r="Z117" s="28"/>
      <c r="AA117" s="7"/>
      <c r="AB117" s="19"/>
      <c r="AC117" s="18"/>
      <c r="AD117" s="28"/>
      <c r="AE117" s="19"/>
      <c r="AF117" s="28"/>
      <c r="AG117" s="7"/>
      <c r="AH117" s="19"/>
      <c r="AI117" s="28"/>
      <c r="AJ117" s="28"/>
      <c r="AK117" s="19"/>
      <c r="AL117" s="28"/>
      <c r="AM117" s="7"/>
      <c r="AN117" s="19"/>
      <c r="AO117" s="28"/>
      <c r="AP117" s="28"/>
      <c r="AQ117" s="28"/>
      <c r="AR117" s="28"/>
      <c r="AS117" s="7"/>
      <c r="AT117" s="28"/>
      <c r="AU117" s="28"/>
      <c r="AV117" s="28"/>
      <c r="AW117" s="28"/>
      <c r="AX117" s="28"/>
      <c r="AY117" s="7"/>
      <c r="AZ117" s="28"/>
      <c r="BA117" s="28"/>
      <c r="BB117" s="28"/>
      <c r="BC117" s="28"/>
      <c r="BD117" s="28"/>
      <c r="BE117" s="28"/>
      <c r="BF117" s="28"/>
      <c r="BG117" s="28"/>
      <c r="BH117" s="28"/>
      <c r="BI117" s="28"/>
      <c r="BJ117" s="28"/>
      <c r="BK117" s="28"/>
      <c r="BL117" s="28"/>
      <c r="BM117" s="28"/>
      <c r="BN117" s="28"/>
      <c r="BO117" s="28"/>
      <c r="BP117" s="28"/>
      <c r="BQ117" s="28"/>
      <c r="BR117" s="28"/>
      <c r="BS117" s="29"/>
      <c r="BT117" s="29"/>
      <c r="BU117" s="29"/>
      <c r="BV117" s="29"/>
      <c r="BW117" s="29"/>
      <c r="BX117" s="29"/>
      <c r="BY117" s="28"/>
      <c r="BZ117" s="28"/>
    </row>
    <row r="118" spans="1:78" s="30" customFormat="1" ht="114.75" customHeight="1" x14ac:dyDescent="0.25">
      <c r="A118" s="28"/>
      <c r="B118" s="50" t="s">
        <v>83</v>
      </c>
      <c r="C118" s="8" t="s">
        <v>15</v>
      </c>
      <c r="D118" s="8" t="s">
        <v>468</v>
      </c>
      <c r="E118" s="8" t="s">
        <v>467</v>
      </c>
      <c r="F118" s="33" t="str">
        <f t="shared" si="19"/>
        <v>ссылка</v>
      </c>
      <c r="G118" s="16" t="s">
        <v>469</v>
      </c>
      <c r="H118" s="10" t="s">
        <v>470</v>
      </c>
      <c r="I118" s="21" t="s">
        <v>110</v>
      </c>
      <c r="J118" s="8" t="s">
        <v>16</v>
      </c>
      <c r="K118" s="26">
        <v>44854</v>
      </c>
      <c r="L118" s="8" t="s">
        <v>83</v>
      </c>
      <c r="M118" s="8" t="s">
        <v>18</v>
      </c>
      <c r="N118" s="8" t="s">
        <v>249</v>
      </c>
      <c r="O118" s="6" t="s">
        <v>474</v>
      </c>
      <c r="P118" s="18">
        <v>45542</v>
      </c>
      <c r="Q118" s="19" t="s">
        <v>38</v>
      </c>
      <c r="R118" s="7">
        <v>0</v>
      </c>
      <c r="S118" s="6" t="s">
        <v>474</v>
      </c>
      <c r="T118" s="18">
        <v>45328</v>
      </c>
      <c r="U118" s="35" t="s">
        <v>39</v>
      </c>
      <c r="V118" s="7">
        <v>3125</v>
      </c>
      <c r="W118" s="18"/>
      <c r="X118" s="28"/>
      <c r="Y118" s="19"/>
      <c r="Z118" s="28"/>
      <c r="AA118" s="7"/>
      <c r="AB118" s="19"/>
      <c r="AC118" s="18"/>
      <c r="AD118" s="28"/>
      <c r="AE118" s="19"/>
      <c r="AF118" s="28"/>
      <c r="AG118" s="7"/>
      <c r="AH118" s="19"/>
      <c r="AI118" s="28"/>
      <c r="AJ118" s="28"/>
      <c r="AK118" s="19"/>
      <c r="AL118" s="28"/>
      <c r="AM118" s="7"/>
      <c r="AN118" s="19"/>
      <c r="AO118" s="28"/>
      <c r="AP118" s="28"/>
      <c r="AQ118" s="28"/>
      <c r="AR118" s="28"/>
      <c r="AS118" s="7"/>
      <c r="AT118" s="28"/>
      <c r="AU118" s="28"/>
      <c r="AV118" s="28"/>
      <c r="AW118" s="28"/>
      <c r="AX118" s="28"/>
      <c r="AY118" s="7"/>
      <c r="AZ118" s="28"/>
      <c r="BA118" s="28"/>
      <c r="BB118" s="28"/>
      <c r="BC118" s="28"/>
      <c r="BD118" s="28"/>
      <c r="BE118" s="28"/>
      <c r="BF118" s="28"/>
      <c r="BG118" s="28"/>
      <c r="BH118" s="28"/>
      <c r="BI118" s="28"/>
      <c r="BJ118" s="28"/>
      <c r="BK118" s="28"/>
      <c r="BL118" s="28"/>
      <c r="BM118" s="28"/>
      <c r="BN118" s="28"/>
      <c r="BO118" s="28"/>
      <c r="BP118" s="28"/>
      <c r="BQ118" s="28"/>
      <c r="BR118" s="28"/>
      <c r="BS118" s="29"/>
      <c r="BT118" s="29"/>
      <c r="BU118" s="29"/>
      <c r="BV118" s="29"/>
      <c r="BW118" s="29"/>
      <c r="BX118" s="29"/>
      <c r="BY118" s="28"/>
      <c r="BZ118" s="28"/>
    </row>
    <row r="119" spans="1:78" s="30" customFormat="1" ht="114.75" customHeight="1" x14ac:dyDescent="0.25">
      <c r="A119" s="28"/>
      <c r="B119" s="50" t="s">
        <v>83</v>
      </c>
      <c r="C119" s="8" t="s">
        <v>15</v>
      </c>
      <c r="D119" s="8" t="s">
        <v>468</v>
      </c>
      <c r="E119" s="8" t="s">
        <v>467</v>
      </c>
      <c r="F119" s="33" t="str">
        <f t="shared" si="19"/>
        <v>ссылка</v>
      </c>
      <c r="G119" s="16" t="s">
        <v>469</v>
      </c>
      <c r="H119" s="10" t="s">
        <v>470</v>
      </c>
      <c r="I119" s="21" t="s">
        <v>110</v>
      </c>
      <c r="J119" s="8" t="s">
        <v>16</v>
      </c>
      <c r="K119" s="26">
        <v>44854</v>
      </c>
      <c r="L119" s="8" t="s">
        <v>83</v>
      </c>
      <c r="M119" s="8" t="s">
        <v>18</v>
      </c>
      <c r="N119" s="8" t="s">
        <v>249</v>
      </c>
      <c r="O119" s="6" t="s">
        <v>475</v>
      </c>
      <c r="P119" s="18">
        <v>45542</v>
      </c>
      <c r="Q119" s="19" t="s">
        <v>38</v>
      </c>
      <c r="R119" s="7">
        <v>0</v>
      </c>
      <c r="S119" s="6" t="s">
        <v>475</v>
      </c>
      <c r="T119" s="18">
        <v>45330</v>
      </c>
      <c r="U119" s="35" t="s">
        <v>39</v>
      </c>
      <c r="V119" s="7">
        <v>1491</v>
      </c>
      <c r="W119" s="18"/>
      <c r="X119" s="28"/>
      <c r="Y119" s="19"/>
      <c r="Z119" s="28"/>
      <c r="AA119" s="7"/>
      <c r="AB119" s="19"/>
      <c r="AC119" s="18"/>
      <c r="AD119" s="28"/>
      <c r="AE119" s="19"/>
      <c r="AF119" s="28"/>
      <c r="AG119" s="7"/>
      <c r="AH119" s="19"/>
      <c r="AI119" s="28"/>
      <c r="AJ119" s="28"/>
      <c r="AK119" s="19"/>
      <c r="AL119" s="28"/>
      <c r="AM119" s="7"/>
      <c r="AN119" s="19"/>
      <c r="AO119" s="28"/>
      <c r="AP119" s="28"/>
      <c r="AQ119" s="28"/>
      <c r="AR119" s="28"/>
      <c r="AS119" s="7"/>
      <c r="AT119" s="28"/>
      <c r="AU119" s="28"/>
      <c r="AV119" s="28"/>
      <c r="AW119" s="28"/>
      <c r="AX119" s="28"/>
      <c r="AY119" s="7"/>
      <c r="AZ119" s="28"/>
      <c r="BA119" s="28"/>
      <c r="BB119" s="28"/>
      <c r="BC119" s="28"/>
      <c r="BD119" s="28"/>
      <c r="BE119" s="28"/>
      <c r="BF119" s="28"/>
      <c r="BG119" s="28"/>
      <c r="BH119" s="28"/>
      <c r="BI119" s="28"/>
      <c r="BJ119" s="28"/>
      <c r="BK119" s="28"/>
      <c r="BL119" s="28"/>
      <c r="BM119" s="28"/>
      <c r="BN119" s="28"/>
      <c r="BO119" s="28"/>
      <c r="BP119" s="28"/>
      <c r="BQ119" s="28"/>
      <c r="BR119" s="28"/>
      <c r="BS119" s="29"/>
      <c r="BT119" s="29"/>
      <c r="BU119" s="29"/>
      <c r="BV119" s="29"/>
      <c r="BW119" s="29"/>
      <c r="BX119" s="29"/>
      <c r="BY119" s="28"/>
      <c r="BZ119" s="28"/>
    </row>
    <row r="120" spans="1:78" s="30" customFormat="1" ht="114.75" customHeight="1" x14ac:dyDescent="0.25">
      <c r="A120" s="28"/>
      <c r="B120" s="50" t="s">
        <v>83</v>
      </c>
      <c r="C120" s="8" t="s">
        <v>15</v>
      </c>
      <c r="D120" s="8" t="s">
        <v>468</v>
      </c>
      <c r="E120" s="8" t="s">
        <v>467</v>
      </c>
      <c r="F120" s="33" t="str">
        <f t="shared" si="19"/>
        <v>ссылка</v>
      </c>
      <c r="G120" s="16" t="s">
        <v>469</v>
      </c>
      <c r="H120" s="10" t="s">
        <v>470</v>
      </c>
      <c r="I120" s="21" t="s">
        <v>110</v>
      </c>
      <c r="J120" s="8" t="s">
        <v>16</v>
      </c>
      <c r="K120" s="26">
        <v>44854</v>
      </c>
      <c r="L120" s="8" t="s">
        <v>83</v>
      </c>
      <c r="M120" s="8" t="s">
        <v>18</v>
      </c>
      <c r="N120" s="8" t="s">
        <v>249</v>
      </c>
      <c r="O120" s="6" t="s">
        <v>476</v>
      </c>
      <c r="P120" s="18">
        <v>45542</v>
      </c>
      <c r="Q120" s="19" t="s">
        <v>38</v>
      </c>
      <c r="R120" s="7">
        <v>0</v>
      </c>
      <c r="S120" s="6" t="s">
        <v>476</v>
      </c>
      <c r="T120" s="18">
        <v>45330</v>
      </c>
      <c r="U120" s="35" t="s">
        <v>39</v>
      </c>
      <c r="V120" s="7">
        <v>1683</v>
      </c>
      <c r="W120" s="18"/>
      <c r="X120" s="28"/>
      <c r="Y120" s="19"/>
      <c r="Z120" s="28"/>
      <c r="AA120" s="7"/>
      <c r="AB120" s="19"/>
      <c r="AC120" s="18"/>
      <c r="AD120" s="28"/>
      <c r="AE120" s="19"/>
      <c r="AF120" s="28"/>
      <c r="AG120" s="7"/>
      <c r="AH120" s="19"/>
      <c r="AI120" s="28"/>
      <c r="AJ120" s="28"/>
      <c r="AK120" s="19"/>
      <c r="AL120" s="28"/>
      <c r="AM120" s="7"/>
      <c r="AN120" s="19"/>
      <c r="AO120" s="28"/>
      <c r="AP120" s="28"/>
      <c r="AQ120" s="28"/>
      <c r="AR120" s="28"/>
      <c r="AS120" s="7"/>
      <c r="AT120" s="28"/>
      <c r="AU120" s="28"/>
      <c r="AV120" s="28"/>
      <c r="AW120" s="28"/>
      <c r="AX120" s="28"/>
      <c r="AY120" s="7"/>
      <c r="AZ120" s="28"/>
      <c r="BA120" s="28"/>
      <c r="BB120" s="28"/>
      <c r="BC120" s="28"/>
      <c r="BD120" s="28"/>
      <c r="BE120" s="28"/>
      <c r="BF120" s="28"/>
      <c r="BG120" s="28"/>
      <c r="BH120" s="28"/>
      <c r="BI120" s="28"/>
      <c r="BJ120" s="28"/>
      <c r="BK120" s="28"/>
      <c r="BL120" s="28"/>
      <c r="BM120" s="28"/>
      <c r="BN120" s="28"/>
      <c r="BO120" s="28"/>
      <c r="BP120" s="28"/>
      <c r="BQ120" s="28"/>
      <c r="BR120" s="28"/>
      <c r="BS120" s="29"/>
      <c r="BT120" s="29"/>
      <c r="BU120" s="29"/>
      <c r="BV120" s="29"/>
      <c r="BW120" s="29"/>
      <c r="BX120" s="29"/>
      <c r="BY120" s="28"/>
      <c r="BZ120" s="28"/>
    </row>
    <row r="121" spans="1:78" s="30" customFormat="1" ht="114.75" customHeight="1" x14ac:dyDescent="0.25">
      <c r="A121" s="28"/>
      <c r="B121" s="50" t="s">
        <v>83</v>
      </c>
      <c r="C121" s="8" t="s">
        <v>15</v>
      </c>
      <c r="D121" s="8" t="s">
        <v>468</v>
      </c>
      <c r="E121" s="8" t="s">
        <v>467</v>
      </c>
      <c r="F121" s="33" t="str">
        <f t="shared" si="19"/>
        <v>ссылка</v>
      </c>
      <c r="G121" s="16" t="s">
        <v>469</v>
      </c>
      <c r="H121" s="10" t="s">
        <v>470</v>
      </c>
      <c r="I121" s="21" t="s">
        <v>110</v>
      </c>
      <c r="J121" s="8" t="s">
        <v>16</v>
      </c>
      <c r="K121" s="26">
        <v>44854</v>
      </c>
      <c r="L121" s="8" t="s">
        <v>83</v>
      </c>
      <c r="M121" s="8" t="s">
        <v>18</v>
      </c>
      <c r="N121" s="8" t="s">
        <v>249</v>
      </c>
      <c r="O121" s="6" t="s">
        <v>477</v>
      </c>
      <c r="P121" s="18">
        <v>45542</v>
      </c>
      <c r="Q121" s="19" t="s">
        <v>38</v>
      </c>
      <c r="R121" s="7">
        <v>0</v>
      </c>
      <c r="S121" s="6" t="s">
        <v>477</v>
      </c>
      <c r="T121" s="18">
        <v>45330</v>
      </c>
      <c r="U121" s="35" t="s">
        <v>39</v>
      </c>
      <c r="V121" s="7">
        <v>2105</v>
      </c>
      <c r="W121" s="18"/>
      <c r="X121" s="28"/>
      <c r="Y121" s="19"/>
      <c r="Z121" s="28"/>
      <c r="AA121" s="7"/>
      <c r="AB121" s="19"/>
      <c r="AC121" s="18"/>
      <c r="AD121" s="28"/>
      <c r="AE121" s="19"/>
      <c r="AF121" s="28"/>
      <c r="AG121" s="7"/>
      <c r="AH121" s="19"/>
      <c r="AI121" s="28"/>
      <c r="AJ121" s="28"/>
      <c r="AK121" s="19"/>
      <c r="AL121" s="28"/>
      <c r="AM121" s="7"/>
      <c r="AN121" s="19"/>
      <c r="AO121" s="28"/>
      <c r="AP121" s="28"/>
      <c r="AQ121" s="28"/>
      <c r="AR121" s="28"/>
      <c r="AS121" s="7"/>
      <c r="AT121" s="28"/>
      <c r="AU121" s="28"/>
      <c r="AV121" s="28"/>
      <c r="AW121" s="28"/>
      <c r="AX121" s="28"/>
      <c r="AY121" s="7"/>
      <c r="AZ121" s="28"/>
      <c r="BA121" s="28"/>
      <c r="BB121" s="28"/>
      <c r="BC121" s="28"/>
      <c r="BD121" s="28"/>
      <c r="BE121" s="28"/>
      <c r="BF121" s="28"/>
      <c r="BG121" s="28"/>
      <c r="BH121" s="28"/>
      <c r="BI121" s="28"/>
      <c r="BJ121" s="28"/>
      <c r="BK121" s="28"/>
      <c r="BL121" s="28"/>
      <c r="BM121" s="28"/>
      <c r="BN121" s="28"/>
      <c r="BO121" s="28"/>
      <c r="BP121" s="28"/>
      <c r="BQ121" s="28"/>
      <c r="BR121" s="28"/>
      <c r="BS121" s="29"/>
      <c r="BT121" s="29"/>
      <c r="BU121" s="29"/>
      <c r="BV121" s="29"/>
      <c r="BW121" s="29"/>
      <c r="BX121" s="29"/>
      <c r="BY121" s="28"/>
      <c r="BZ121" s="28"/>
    </row>
    <row r="122" spans="1:78" s="30" customFormat="1" ht="114.75" customHeight="1" x14ac:dyDescent="0.25">
      <c r="A122" s="28"/>
      <c r="B122" s="50" t="s">
        <v>83</v>
      </c>
      <c r="C122" s="8" t="s">
        <v>15</v>
      </c>
      <c r="D122" s="8" t="s">
        <v>468</v>
      </c>
      <c r="E122" s="8" t="s">
        <v>467</v>
      </c>
      <c r="F122" s="33" t="str">
        <f t="shared" si="19"/>
        <v>ссылка</v>
      </c>
      <c r="G122" s="16" t="s">
        <v>469</v>
      </c>
      <c r="H122" s="10" t="s">
        <v>470</v>
      </c>
      <c r="I122" s="21" t="s">
        <v>110</v>
      </c>
      <c r="J122" s="8" t="s">
        <v>16</v>
      </c>
      <c r="K122" s="26">
        <v>44854</v>
      </c>
      <c r="L122" s="8" t="s">
        <v>83</v>
      </c>
      <c r="M122" s="8" t="s">
        <v>18</v>
      </c>
      <c r="N122" s="8" t="s">
        <v>249</v>
      </c>
      <c r="O122" s="6" t="s">
        <v>478</v>
      </c>
      <c r="P122" s="18">
        <v>45542</v>
      </c>
      <c r="Q122" s="19" t="s">
        <v>38</v>
      </c>
      <c r="R122" s="7">
        <v>0</v>
      </c>
      <c r="S122" s="6" t="s">
        <v>478</v>
      </c>
      <c r="T122" s="18">
        <v>45330</v>
      </c>
      <c r="U122" s="35" t="s">
        <v>39</v>
      </c>
      <c r="V122" s="7">
        <v>483</v>
      </c>
      <c r="W122" s="18"/>
      <c r="X122" s="28"/>
      <c r="Y122" s="19"/>
      <c r="Z122" s="28"/>
      <c r="AA122" s="7"/>
      <c r="AB122" s="19"/>
      <c r="AC122" s="18"/>
      <c r="AD122" s="28"/>
      <c r="AE122" s="19"/>
      <c r="AF122" s="28"/>
      <c r="AG122" s="7"/>
      <c r="AH122" s="19"/>
      <c r="AI122" s="28"/>
      <c r="AJ122" s="28"/>
      <c r="AK122" s="19"/>
      <c r="AL122" s="28"/>
      <c r="AM122" s="7"/>
      <c r="AN122" s="19"/>
      <c r="AO122" s="28"/>
      <c r="AP122" s="28"/>
      <c r="AQ122" s="28"/>
      <c r="AR122" s="28"/>
      <c r="AS122" s="7"/>
      <c r="AT122" s="28"/>
      <c r="AU122" s="28"/>
      <c r="AV122" s="28"/>
      <c r="AW122" s="28"/>
      <c r="AX122" s="28"/>
      <c r="AY122" s="7"/>
      <c r="AZ122" s="28"/>
      <c r="BA122" s="28"/>
      <c r="BB122" s="28"/>
      <c r="BC122" s="28"/>
      <c r="BD122" s="28"/>
      <c r="BE122" s="28"/>
      <c r="BF122" s="28"/>
      <c r="BG122" s="28"/>
      <c r="BH122" s="28"/>
      <c r="BI122" s="28"/>
      <c r="BJ122" s="28"/>
      <c r="BK122" s="28"/>
      <c r="BL122" s="28"/>
      <c r="BM122" s="28"/>
      <c r="BN122" s="28"/>
      <c r="BO122" s="28"/>
      <c r="BP122" s="28"/>
      <c r="BQ122" s="28"/>
      <c r="BR122" s="28"/>
      <c r="BS122" s="29"/>
      <c r="BT122" s="29"/>
      <c r="BU122" s="29"/>
      <c r="BV122" s="29"/>
      <c r="BW122" s="29"/>
      <c r="BX122" s="29"/>
      <c r="BY122" s="28"/>
      <c r="BZ122" s="28"/>
    </row>
    <row r="123" spans="1:78" s="30" customFormat="1" ht="114.75" customHeight="1" x14ac:dyDescent="0.25">
      <c r="A123" s="28"/>
      <c r="B123" s="50" t="s">
        <v>83</v>
      </c>
      <c r="C123" s="8" t="s">
        <v>15</v>
      </c>
      <c r="D123" s="8" t="s">
        <v>468</v>
      </c>
      <c r="E123" s="8" t="s">
        <v>467</v>
      </c>
      <c r="F123" s="33" t="str">
        <f t="shared" si="19"/>
        <v>ссылка</v>
      </c>
      <c r="G123" s="16" t="s">
        <v>469</v>
      </c>
      <c r="H123" s="10" t="s">
        <v>470</v>
      </c>
      <c r="I123" s="21" t="s">
        <v>110</v>
      </c>
      <c r="J123" s="8" t="s">
        <v>16</v>
      </c>
      <c r="K123" s="26">
        <v>44854</v>
      </c>
      <c r="L123" s="8" t="s">
        <v>83</v>
      </c>
      <c r="M123" s="8" t="s">
        <v>18</v>
      </c>
      <c r="N123" s="8" t="s">
        <v>249</v>
      </c>
      <c r="O123" s="6" t="s">
        <v>479</v>
      </c>
      <c r="P123" s="18">
        <v>45542</v>
      </c>
      <c r="Q123" s="19" t="s">
        <v>38</v>
      </c>
      <c r="R123" s="7">
        <v>0</v>
      </c>
      <c r="S123" s="6" t="s">
        <v>479</v>
      </c>
      <c r="T123" s="18">
        <v>45330</v>
      </c>
      <c r="U123" s="35" t="s">
        <v>39</v>
      </c>
      <c r="V123" s="7">
        <v>9630</v>
      </c>
      <c r="W123" s="18"/>
      <c r="X123" s="28"/>
      <c r="Y123" s="19"/>
      <c r="Z123" s="28"/>
      <c r="AA123" s="7"/>
      <c r="AB123" s="19"/>
      <c r="AC123" s="18"/>
      <c r="AD123" s="28"/>
      <c r="AE123" s="19"/>
      <c r="AF123" s="28"/>
      <c r="AG123" s="7"/>
      <c r="AH123" s="19"/>
      <c r="AI123" s="28"/>
      <c r="AJ123" s="28"/>
      <c r="AK123" s="19"/>
      <c r="AL123" s="28"/>
      <c r="AM123" s="7"/>
      <c r="AN123" s="19"/>
      <c r="AO123" s="28"/>
      <c r="AP123" s="28"/>
      <c r="AQ123" s="28"/>
      <c r="AR123" s="28"/>
      <c r="AS123" s="7"/>
      <c r="AT123" s="28"/>
      <c r="AU123" s="28"/>
      <c r="AV123" s="28"/>
      <c r="AW123" s="28"/>
      <c r="AX123" s="28"/>
      <c r="AY123" s="7"/>
      <c r="AZ123" s="28"/>
      <c r="BA123" s="28"/>
      <c r="BB123" s="28"/>
      <c r="BC123" s="28"/>
      <c r="BD123" s="28"/>
      <c r="BE123" s="28"/>
      <c r="BF123" s="28"/>
      <c r="BG123" s="28"/>
      <c r="BH123" s="28"/>
      <c r="BI123" s="28"/>
      <c r="BJ123" s="28"/>
      <c r="BK123" s="28"/>
      <c r="BL123" s="28"/>
      <c r="BM123" s="28"/>
      <c r="BN123" s="28"/>
      <c r="BO123" s="28"/>
      <c r="BP123" s="28"/>
      <c r="BQ123" s="28"/>
      <c r="BR123" s="28"/>
      <c r="BS123" s="29"/>
      <c r="BT123" s="29"/>
      <c r="BU123" s="29"/>
      <c r="BV123" s="29"/>
      <c r="BW123" s="29"/>
      <c r="BX123" s="29"/>
      <c r="BY123" s="28"/>
      <c r="BZ123" s="28"/>
    </row>
    <row r="124" spans="1:78" s="30" customFormat="1" ht="114.75" customHeight="1" x14ac:dyDescent="0.25">
      <c r="A124" s="28"/>
      <c r="B124" s="50" t="s">
        <v>87</v>
      </c>
      <c r="C124" s="8" t="s">
        <v>106</v>
      </c>
      <c r="D124" s="8" t="s">
        <v>406</v>
      </c>
      <c r="E124" s="8" t="s">
        <v>407</v>
      </c>
      <c r="F124" s="33" t="str">
        <f t="shared" si="17"/>
        <v>ссылка</v>
      </c>
      <c r="G124" s="16" t="s">
        <v>408</v>
      </c>
      <c r="H124" s="10" t="s">
        <v>409</v>
      </c>
      <c r="I124" s="21" t="s">
        <v>110</v>
      </c>
      <c r="J124" s="8" t="s">
        <v>91</v>
      </c>
      <c r="K124" s="26">
        <v>44846</v>
      </c>
      <c r="L124" s="8" t="s">
        <v>87</v>
      </c>
      <c r="M124" s="8" t="s">
        <v>77</v>
      </c>
      <c r="N124" s="8"/>
      <c r="O124" s="6" t="s">
        <v>410</v>
      </c>
      <c r="P124" s="18"/>
      <c r="Q124" s="19" t="s">
        <v>70</v>
      </c>
      <c r="R124" s="7"/>
      <c r="S124" s="6" t="s">
        <v>410</v>
      </c>
      <c r="T124" s="18"/>
      <c r="U124" s="35" t="s">
        <v>70</v>
      </c>
      <c r="V124" s="7">
        <v>35751</v>
      </c>
      <c r="W124" s="18">
        <v>45238</v>
      </c>
      <c r="X124" s="28" t="s">
        <v>21</v>
      </c>
      <c r="Y124" s="19" t="s">
        <v>22</v>
      </c>
      <c r="Z124" s="28" t="s">
        <v>114</v>
      </c>
      <c r="AA124" s="7"/>
      <c r="AB124" s="19" t="s">
        <v>163</v>
      </c>
      <c r="AC124" s="18"/>
      <c r="AD124" s="28"/>
      <c r="AE124" s="19"/>
      <c r="AF124" s="28"/>
      <c r="AG124" s="7"/>
      <c r="AH124" s="19"/>
      <c r="AI124" s="28"/>
      <c r="AJ124" s="28"/>
      <c r="AK124" s="19"/>
      <c r="AL124" s="28"/>
      <c r="AM124" s="7"/>
      <c r="AN124" s="19"/>
      <c r="AO124" s="28"/>
      <c r="AP124" s="28"/>
      <c r="AQ124" s="28"/>
      <c r="AR124" s="28"/>
      <c r="AS124" s="7"/>
      <c r="AT124" s="28"/>
      <c r="AU124" s="28"/>
      <c r="AV124" s="28"/>
      <c r="AW124" s="28"/>
      <c r="AX124" s="28"/>
      <c r="AY124" s="7"/>
      <c r="AZ124" s="28"/>
      <c r="BA124" s="28"/>
      <c r="BB124" s="28"/>
      <c r="BC124" s="28"/>
      <c r="BD124" s="28"/>
      <c r="BE124" s="28"/>
      <c r="BF124" s="28"/>
      <c r="BG124" s="28"/>
      <c r="BH124" s="28"/>
      <c r="BI124" s="28"/>
      <c r="BJ124" s="28"/>
      <c r="BK124" s="28"/>
      <c r="BL124" s="28"/>
      <c r="BM124" s="28"/>
      <c r="BN124" s="28"/>
      <c r="BO124" s="28"/>
      <c r="BP124" s="28"/>
      <c r="BQ124" s="28"/>
      <c r="BR124" s="28"/>
      <c r="BS124" s="29"/>
      <c r="BT124" s="29"/>
      <c r="BU124" s="29"/>
      <c r="BV124" s="29"/>
      <c r="BW124" s="29"/>
      <c r="BX124" s="29"/>
      <c r="BY124" s="28"/>
      <c r="BZ124" s="28"/>
    </row>
    <row r="125" spans="1:78" s="30" customFormat="1" ht="105.75" customHeight="1" x14ac:dyDescent="0.25">
      <c r="A125" s="28"/>
      <c r="B125" s="50" t="s">
        <v>100</v>
      </c>
      <c r="C125" s="8" t="s">
        <v>50</v>
      </c>
      <c r="D125" s="10" t="s">
        <v>535</v>
      </c>
      <c r="E125" s="10" t="s">
        <v>534</v>
      </c>
      <c r="F125" s="14" t="str">
        <f t="shared" ref="F125:F154" si="20">IF(E125&lt;&gt;"",HYPERLINK("http://kad.arbitr.ru/Card?number="&amp;IF(MID(E125,SEARCH("/",E125)+1,2)&lt;&gt;"20",MID(E125,1,SEARCH("/",E125))&amp;"20"&amp;MID(E125,SEARCH("/",E125)+1,2),E125),"ссылка"),"")</f>
        <v>ссылка</v>
      </c>
      <c r="G125" s="12" t="s">
        <v>536</v>
      </c>
      <c r="H125" s="38" t="s">
        <v>537</v>
      </c>
      <c r="I125" s="38" t="s">
        <v>110</v>
      </c>
      <c r="J125" s="8" t="s">
        <v>16</v>
      </c>
      <c r="K125" s="26">
        <v>45376</v>
      </c>
      <c r="L125" s="8" t="s">
        <v>100</v>
      </c>
      <c r="M125" s="8" t="s">
        <v>18</v>
      </c>
      <c r="N125" s="8" t="s">
        <v>290</v>
      </c>
      <c r="O125" s="6" t="s">
        <v>538</v>
      </c>
      <c r="P125" s="18">
        <v>45583</v>
      </c>
      <c r="Q125" s="19" t="s">
        <v>38</v>
      </c>
      <c r="R125" s="7">
        <v>0</v>
      </c>
      <c r="S125" s="6" t="s">
        <v>597</v>
      </c>
      <c r="T125" s="18">
        <v>45491</v>
      </c>
      <c r="U125" s="19" t="s">
        <v>151</v>
      </c>
      <c r="V125" s="7">
        <v>14341.6</v>
      </c>
      <c r="W125" s="18"/>
      <c r="X125" s="28"/>
      <c r="Y125" s="19"/>
      <c r="Z125" s="28"/>
      <c r="AA125" s="7"/>
      <c r="AB125" s="19"/>
      <c r="AC125" s="18"/>
      <c r="AD125" s="28"/>
      <c r="AE125" s="19"/>
      <c r="AF125" s="28"/>
      <c r="AG125" s="7"/>
      <c r="AH125" s="19"/>
      <c r="AI125" s="18"/>
      <c r="AJ125" s="28"/>
      <c r="AK125" s="27"/>
      <c r="AL125" s="28"/>
      <c r="AM125" s="7"/>
      <c r="AN125" s="19"/>
      <c r="AO125" s="18"/>
      <c r="AP125" s="28"/>
      <c r="AQ125" s="19"/>
      <c r="AR125" s="28"/>
      <c r="AS125" s="7"/>
      <c r="AT125" s="19"/>
      <c r="AU125" s="18"/>
      <c r="AV125" s="28"/>
      <c r="AW125" s="19"/>
      <c r="AX125" s="28"/>
      <c r="AY125" s="7"/>
      <c r="AZ125" s="19"/>
      <c r="BA125" s="28"/>
      <c r="BB125" s="28"/>
      <c r="BC125" s="19"/>
      <c r="BD125" s="28"/>
      <c r="BE125" s="32"/>
      <c r="BF125" s="19"/>
      <c r="BG125" s="28"/>
      <c r="BH125" s="28"/>
      <c r="BI125" s="19"/>
      <c r="BJ125" s="28"/>
      <c r="BK125" s="32"/>
      <c r="BL125" s="28"/>
      <c r="BM125" s="28"/>
      <c r="BN125" s="28"/>
      <c r="BO125" s="28"/>
      <c r="BP125" s="28"/>
      <c r="BQ125" s="28"/>
      <c r="BR125" s="28"/>
      <c r="BS125" s="29"/>
      <c r="BT125" s="29"/>
      <c r="BU125" s="29"/>
      <c r="BV125" s="29"/>
      <c r="BW125" s="29"/>
      <c r="BX125" s="29"/>
      <c r="BY125" s="28"/>
      <c r="BZ125" s="19"/>
    </row>
    <row r="126" spans="1:78" s="30" customFormat="1" ht="105.75" customHeight="1" x14ac:dyDescent="0.25">
      <c r="A126" s="28"/>
      <c r="B126" s="50" t="s">
        <v>100</v>
      </c>
      <c r="C126" s="8" t="s">
        <v>50</v>
      </c>
      <c r="D126" s="10" t="s">
        <v>535</v>
      </c>
      <c r="E126" s="10" t="s">
        <v>534</v>
      </c>
      <c r="F126" s="14" t="str">
        <f t="shared" ref="F126" si="21">IF(E126&lt;&gt;"",HYPERLINK("http://kad.arbitr.ru/Card?number="&amp;IF(MID(E126,SEARCH("/",E126)+1,2)&lt;&gt;"20",MID(E126,1,SEARCH("/",E126))&amp;"20"&amp;MID(E126,SEARCH("/",E126)+1,2),E126),"ссылка"),"")</f>
        <v>ссылка</v>
      </c>
      <c r="G126" s="12" t="s">
        <v>536</v>
      </c>
      <c r="H126" s="38" t="s">
        <v>537</v>
      </c>
      <c r="I126" s="38" t="s">
        <v>110</v>
      </c>
      <c r="J126" s="8" t="s">
        <v>16</v>
      </c>
      <c r="K126" s="26">
        <v>45376</v>
      </c>
      <c r="L126" s="8" t="s">
        <v>100</v>
      </c>
      <c r="M126" s="8" t="s">
        <v>17</v>
      </c>
      <c r="N126" s="8"/>
      <c r="O126" s="6" t="s">
        <v>539</v>
      </c>
      <c r="P126" s="18">
        <v>45461</v>
      </c>
      <c r="Q126" s="19" t="s">
        <v>38</v>
      </c>
      <c r="R126" s="7">
        <v>0</v>
      </c>
      <c r="S126" s="6" t="s">
        <v>598</v>
      </c>
      <c r="T126" s="18">
        <v>45491</v>
      </c>
      <c r="U126" s="19" t="s">
        <v>151</v>
      </c>
      <c r="V126" s="7">
        <v>3718</v>
      </c>
      <c r="W126" s="18"/>
      <c r="X126" s="28"/>
      <c r="Y126" s="19"/>
      <c r="Z126" s="28"/>
      <c r="AA126" s="7"/>
      <c r="AB126" s="19"/>
      <c r="AC126" s="18"/>
      <c r="AD126" s="28"/>
      <c r="AE126" s="19"/>
      <c r="AF126" s="28"/>
      <c r="AG126" s="7"/>
      <c r="AH126" s="19"/>
      <c r="AI126" s="18"/>
      <c r="AJ126" s="28"/>
      <c r="AK126" s="27"/>
      <c r="AL126" s="28"/>
      <c r="AM126" s="7"/>
      <c r="AN126" s="19"/>
      <c r="AO126" s="18"/>
      <c r="AP126" s="28"/>
      <c r="AQ126" s="19"/>
      <c r="AR126" s="28"/>
      <c r="AS126" s="7"/>
      <c r="AT126" s="19"/>
      <c r="AU126" s="18"/>
      <c r="AV126" s="28"/>
      <c r="AW126" s="19"/>
      <c r="AX126" s="28"/>
      <c r="AY126" s="7"/>
      <c r="AZ126" s="19"/>
      <c r="BA126" s="28"/>
      <c r="BB126" s="28"/>
      <c r="BC126" s="19"/>
      <c r="BD126" s="28"/>
      <c r="BE126" s="32"/>
      <c r="BF126" s="19"/>
      <c r="BG126" s="28"/>
      <c r="BH126" s="28"/>
      <c r="BI126" s="19"/>
      <c r="BJ126" s="28"/>
      <c r="BK126" s="32"/>
      <c r="BL126" s="28"/>
      <c r="BM126" s="28"/>
      <c r="BN126" s="28"/>
      <c r="BO126" s="28"/>
      <c r="BP126" s="28"/>
      <c r="BQ126" s="28"/>
      <c r="BR126" s="28"/>
      <c r="BS126" s="29"/>
      <c r="BT126" s="29"/>
      <c r="BU126" s="29"/>
      <c r="BV126" s="29"/>
      <c r="BW126" s="29"/>
      <c r="BX126" s="29"/>
      <c r="BY126" s="28"/>
      <c r="BZ126" s="19"/>
    </row>
    <row r="127" spans="1:78" s="30" customFormat="1" ht="105.75" customHeight="1" x14ac:dyDescent="0.25">
      <c r="A127" s="28"/>
      <c r="B127" s="50" t="s">
        <v>100</v>
      </c>
      <c r="C127" s="8" t="s">
        <v>50</v>
      </c>
      <c r="D127" s="10" t="s">
        <v>535</v>
      </c>
      <c r="E127" s="10" t="s">
        <v>534</v>
      </c>
      <c r="F127" s="14" t="str">
        <f t="shared" ref="F127" si="22">IF(E127&lt;&gt;"",HYPERLINK("http://kad.arbitr.ru/Card?number="&amp;IF(MID(E127,SEARCH("/",E127)+1,2)&lt;&gt;"20",MID(E127,1,SEARCH("/",E127))&amp;"20"&amp;MID(E127,SEARCH("/",E127)+1,2),E127),"ссылка"),"")</f>
        <v>ссылка</v>
      </c>
      <c r="G127" s="12" t="s">
        <v>536</v>
      </c>
      <c r="H127" s="38" t="s">
        <v>537</v>
      </c>
      <c r="I127" s="38" t="s">
        <v>110</v>
      </c>
      <c r="J127" s="8" t="s">
        <v>16</v>
      </c>
      <c r="K127" s="26">
        <v>45376</v>
      </c>
      <c r="L127" s="8" t="s">
        <v>100</v>
      </c>
      <c r="M127" s="8" t="s">
        <v>19</v>
      </c>
      <c r="N127" s="8"/>
      <c r="O127" s="6" t="s">
        <v>540</v>
      </c>
      <c r="P127" s="18">
        <v>45461</v>
      </c>
      <c r="Q127" s="19" t="s">
        <v>38</v>
      </c>
      <c r="R127" s="7">
        <v>0</v>
      </c>
      <c r="S127" s="6"/>
      <c r="T127" s="18"/>
      <c r="U127" s="19"/>
      <c r="V127" s="7"/>
      <c r="W127" s="18"/>
      <c r="X127" s="28"/>
      <c r="Y127" s="19"/>
      <c r="Z127" s="28"/>
      <c r="AA127" s="7"/>
      <c r="AB127" s="19"/>
      <c r="AC127" s="18"/>
      <c r="AD127" s="28"/>
      <c r="AE127" s="19"/>
      <c r="AF127" s="28"/>
      <c r="AG127" s="7"/>
      <c r="AH127" s="19"/>
      <c r="AI127" s="18"/>
      <c r="AJ127" s="28"/>
      <c r="AK127" s="27"/>
      <c r="AL127" s="28"/>
      <c r="AM127" s="7"/>
      <c r="AN127" s="19"/>
      <c r="AO127" s="18"/>
      <c r="AP127" s="28"/>
      <c r="AQ127" s="19"/>
      <c r="AR127" s="28"/>
      <c r="AS127" s="7"/>
      <c r="AT127" s="19"/>
      <c r="AU127" s="18"/>
      <c r="AV127" s="28"/>
      <c r="AW127" s="19"/>
      <c r="AX127" s="28"/>
      <c r="AY127" s="7"/>
      <c r="AZ127" s="19"/>
      <c r="BA127" s="28"/>
      <c r="BB127" s="28"/>
      <c r="BC127" s="19"/>
      <c r="BD127" s="28"/>
      <c r="BE127" s="32"/>
      <c r="BF127" s="19"/>
      <c r="BG127" s="28"/>
      <c r="BH127" s="28"/>
      <c r="BI127" s="19"/>
      <c r="BJ127" s="28"/>
      <c r="BK127" s="32"/>
      <c r="BL127" s="28"/>
      <c r="BM127" s="28"/>
      <c r="BN127" s="28"/>
      <c r="BO127" s="28"/>
      <c r="BP127" s="28"/>
      <c r="BQ127" s="28"/>
      <c r="BR127" s="28"/>
      <c r="BS127" s="29"/>
      <c r="BT127" s="29"/>
      <c r="BU127" s="29"/>
      <c r="BV127" s="29"/>
      <c r="BW127" s="29"/>
      <c r="BX127" s="29"/>
      <c r="BY127" s="28"/>
      <c r="BZ127" s="19"/>
    </row>
    <row r="128" spans="1:78" s="30" customFormat="1" ht="105.75" customHeight="1" x14ac:dyDescent="0.25">
      <c r="A128" s="28"/>
      <c r="B128" s="50" t="s">
        <v>100</v>
      </c>
      <c r="C128" s="8" t="s">
        <v>50</v>
      </c>
      <c r="D128" s="10" t="s">
        <v>535</v>
      </c>
      <c r="E128" s="10" t="s">
        <v>534</v>
      </c>
      <c r="F128" s="14" t="str">
        <f t="shared" ref="F128:F131" si="23">IF(E128&lt;&gt;"",HYPERLINK("http://kad.arbitr.ru/Card?number="&amp;IF(MID(E128,SEARCH("/",E128)+1,2)&lt;&gt;"20",MID(E128,1,SEARCH("/",E128))&amp;"20"&amp;MID(E128,SEARCH("/",E128)+1,2),E128),"ссылка"),"")</f>
        <v>ссылка</v>
      </c>
      <c r="G128" s="12" t="s">
        <v>536</v>
      </c>
      <c r="H128" s="38" t="s">
        <v>537</v>
      </c>
      <c r="I128" s="38" t="s">
        <v>110</v>
      </c>
      <c r="J128" s="8" t="s">
        <v>16</v>
      </c>
      <c r="K128" s="26">
        <v>45376</v>
      </c>
      <c r="L128" s="8" t="s">
        <v>100</v>
      </c>
      <c r="M128" s="8"/>
      <c r="N128" s="8" t="s">
        <v>541</v>
      </c>
      <c r="O128" s="6" t="s">
        <v>553</v>
      </c>
      <c r="P128" s="18">
        <v>45461</v>
      </c>
      <c r="Q128" s="19" t="s">
        <v>38</v>
      </c>
      <c r="R128" s="7">
        <v>0</v>
      </c>
      <c r="S128" s="6" t="s">
        <v>603</v>
      </c>
      <c r="T128" s="18">
        <v>45505</v>
      </c>
      <c r="U128" s="19" t="s">
        <v>151</v>
      </c>
      <c r="V128" s="7">
        <v>138308</v>
      </c>
      <c r="W128" s="18"/>
      <c r="X128" s="28"/>
      <c r="Y128" s="19"/>
      <c r="Z128" s="28"/>
      <c r="AA128" s="7"/>
      <c r="AB128" s="19"/>
      <c r="AC128" s="18"/>
      <c r="AD128" s="28"/>
      <c r="AE128" s="19"/>
      <c r="AF128" s="28"/>
      <c r="AG128" s="7"/>
      <c r="AH128" s="19"/>
      <c r="AI128" s="18"/>
      <c r="AJ128" s="28"/>
      <c r="AK128" s="27"/>
      <c r="AL128" s="28"/>
      <c r="AM128" s="7"/>
      <c r="AN128" s="19"/>
      <c r="AO128" s="18"/>
      <c r="AP128" s="28"/>
      <c r="AQ128" s="19"/>
      <c r="AR128" s="28"/>
      <c r="AS128" s="7"/>
      <c r="AT128" s="19"/>
      <c r="AU128" s="18"/>
      <c r="AV128" s="28"/>
      <c r="AW128" s="19"/>
      <c r="AX128" s="28"/>
      <c r="AY128" s="7"/>
      <c r="AZ128" s="19"/>
      <c r="BA128" s="28"/>
      <c r="BB128" s="28"/>
      <c r="BC128" s="19"/>
      <c r="BD128" s="28"/>
      <c r="BE128" s="32"/>
      <c r="BF128" s="19"/>
      <c r="BG128" s="28"/>
      <c r="BH128" s="28"/>
      <c r="BI128" s="19"/>
      <c r="BJ128" s="28"/>
      <c r="BK128" s="32"/>
      <c r="BL128" s="28"/>
      <c r="BM128" s="28"/>
      <c r="BN128" s="28"/>
      <c r="BO128" s="28"/>
      <c r="BP128" s="28"/>
      <c r="BQ128" s="28"/>
      <c r="BR128" s="28"/>
      <c r="BS128" s="29"/>
      <c r="BT128" s="29"/>
      <c r="BU128" s="29"/>
      <c r="BV128" s="29"/>
      <c r="BW128" s="29"/>
      <c r="BX128" s="29"/>
      <c r="BY128" s="28"/>
      <c r="BZ128" s="19"/>
    </row>
    <row r="129" spans="1:78" s="30" customFormat="1" ht="105.75" customHeight="1" x14ac:dyDescent="0.25">
      <c r="A129" s="28"/>
      <c r="B129" s="50" t="s">
        <v>100</v>
      </c>
      <c r="C129" s="8" t="s">
        <v>50</v>
      </c>
      <c r="D129" s="10" t="s">
        <v>535</v>
      </c>
      <c r="E129" s="10" t="s">
        <v>534</v>
      </c>
      <c r="F129" s="14" t="str">
        <f t="shared" si="23"/>
        <v>ссылка</v>
      </c>
      <c r="G129" s="12" t="s">
        <v>536</v>
      </c>
      <c r="H129" s="38" t="s">
        <v>537</v>
      </c>
      <c r="I129" s="38" t="s">
        <v>110</v>
      </c>
      <c r="J129" s="8" t="s">
        <v>16</v>
      </c>
      <c r="K129" s="26">
        <v>45376</v>
      </c>
      <c r="L129" s="8" t="s">
        <v>100</v>
      </c>
      <c r="M129" s="8"/>
      <c r="N129" s="8" t="s">
        <v>558</v>
      </c>
      <c r="O129" s="6" t="s">
        <v>552</v>
      </c>
      <c r="P129" s="18">
        <v>45461</v>
      </c>
      <c r="Q129" s="19" t="s">
        <v>38</v>
      </c>
      <c r="R129" s="7">
        <v>0</v>
      </c>
      <c r="S129" s="6" t="s">
        <v>601</v>
      </c>
      <c r="T129" s="18">
        <v>45505</v>
      </c>
      <c r="U129" s="19" t="s">
        <v>151</v>
      </c>
      <c r="V129" s="7">
        <v>39390</v>
      </c>
      <c r="W129" s="18"/>
      <c r="X129" s="28"/>
      <c r="Y129" s="19"/>
      <c r="Z129" s="28"/>
      <c r="AA129" s="7"/>
      <c r="AB129" s="19"/>
      <c r="AC129" s="18"/>
      <c r="AD129" s="28"/>
      <c r="AE129" s="19"/>
      <c r="AF129" s="28"/>
      <c r="AG129" s="7"/>
      <c r="AH129" s="19"/>
      <c r="AI129" s="18"/>
      <c r="AJ129" s="28"/>
      <c r="AK129" s="27"/>
      <c r="AL129" s="28"/>
      <c r="AM129" s="7"/>
      <c r="AN129" s="19"/>
      <c r="AO129" s="18"/>
      <c r="AP129" s="28"/>
      <c r="AQ129" s="19"/>
      <c r="AR129" s="28"/>
      <c r="AS129" s="7"/>
      <c r="AT129" s="19"/>
      <c r="AU129" s="18"/>
      <c r="AV129" s="28"/>
      <c r="AW129" s="19"/>
      <c r="AX129" s="28"/>
      <c r="AY129" s="7"/>
      <c r="AZ129" s="19"/>
      <c r="BA129" s="28"/>
      <c r="BB129" s="28"/>
      <c r="BC129" s="19"/>
      <c r="BD129" s="28"/>
      <c r="BE129" s="32"/>
      <c r="BF129" s="19"/>
      <c r="BG129" s="28"/>
      <c r="BH129" s="28"/>
      <c r="BI129" s="19"/>
      <c r="BJ129" s="28"/>
      <c r="BK129" s="32"/>
      <c r="BL129" s="28"/>
      <c r="BM129" s="28"/>
      <c r="BN129" s="28"/>
      <c r="BO129" s="28"/>
      <c r="BP129" s="28"/>
      <c r="BQ129" s="28"/>
      <c r="BR129" s="28"/>
      <c r="BS129" s="29"/>
      <c r="BT129" s="29"/>
      <c r="BU129" s="29"/>
      <c r="BV129" s="29"/>
      <c r="BW129" s="29"/>
      <c r="BX129" s="29"/>
      <c r="BY129" s="28"/>
      <c r="BZ129" s="19"/>
    </row>
    <row r="130" spans="1:78" s="30" customFormat="1" ht="105.75" customHeight="1" x14ac:dyDescent="0.25">
      <c r="A130" s="28"/>
      <c r="B130" s="50" t="s">
        <v>100</v>
      </c>
      <c r="C130" s="8" t="s">
        <v>50</v>
      </c>
      <c r="D130" s="10" t="s">
        <v>535</v>
      </c>
      <c r="E130" s="10" t="s">
        <v>534</v>
      </c>
      <c r="F130" s="14" t="str">
        <f t="shared" si="23"/>
        <v>ссылка</v>
      </c>
      <c r="G130" s="12" t="s">
        <v>536</v>
      </c>
      <c r="H130" s="38" t="s">
        <v>537</v>
      </c>
      <c r="I130" s="38" t="s">
        <v>110</v>
      </c>
      <c r="J130" s="8" t="s">
        <v>16</v>
      </c>
      <c r="K130" s="26">
        <v>45376</v>
      </c>
      <c r="L130" s="8" t="s">
        <v>100</v>
      </c>
      <c r="M130" s="8"/>
      <c r="N130" s="8"/>
      <c r="O130" s="6" t="s">
        <v>551</v>
      </c>
      <c r="P130" s="18">
        <v>45461</v>
      </c>
      <c r="Q130" s="19" t="s">
        <v>38</v>
      </c>
      <c r="R130" s="7">
        <v>0</v>
      </c>
      <c r="S130" s="6" t="s">
        <v>600</v>
      </c>
      <c r="T130" s="18">
        <v>45505</v>
      </c>
      <c r="U130" s="19" t="s">
        <v>151</v>
      </c>
      <c r="V130" s="7">
        <v>47388</v>
      </c>
      <c r="W130" s="18"/>
      <c r="X130" s="28"/>
      <c r="Y130" s="19"/>
      <c r="Z130" s="28"/>
      <c r="AA130" s="7"/>
      <c r="AB130" s="19"/>
      <c r="AC130" s="18"/>
      <c r="AD130" s="28"/>
      <c r="AE130" s="19"/>
      <c r="AF130" s="28"/>
      <c r="AG130" s="7"/>
      <c r="AH130" s="19"/>
      <c r="AI130" s="18"/>
      <c r="AJ130" s="28"/>
      <c r="AK130" s="27"/>
      <c r="AL130" s="28"/>
      <c r="AM130" s="7"/>
      <c r="AN130" s="19"/>
      <c r="AO130" s="18"/>
      <c r="AP130" s="28"/>
      <c r="AQ130" s="19"/>
      <c r="AR130" s="28"/>
      <c r="AS130" s="7"/>
      <c r="AT130" s="19"/>
      <c r="AU130" s="18"/>
      <c r="AV130" s="28"/>
      <c r="AW130" s="19"/>
      <c r="AX130" s="28"/>
      <c r="AY130" s="7"/>
      <c r="AZ130" s="19"/>
      <c r="BA130" s="28"/>
      <c r="BB130" s="28"/>
      <c r="BC130" s="19"/>
      <c r="BD130" s="28"/>
      <c r="BE130" s="32"/>
      <c r="BF130" s="19"/>
      <c r="BG130" s="28"/>
      <c r="BH130" s="28"/>
      <c r="BI130" s="19"/>
      <c r="BJ130" s="28"/>
      <c r="BK130" s="32"/>
      <c r="BL130" s="28"/>
      <c r="BM130" s="28"/>
      <c r="BN130" s="28"/>
      <c r="BO130" s="28"/>
      <c r="BP130" s="28"/>
      <c r="BQ130" s="28"/>
      <c r="BR130" s="28"/>
      <c r="BS130" s="29"/>
      <c r="BT130" s="29"/>
      <c r="BU130" s="29"/>
      <c r="BV130" s="29"/>
      <c r="BW130" s="29"/>
      <c r="BX130" s="29"/>
      <c r="BY130" s="28"/>
      <c r="BZ130" s="19"/>
    </row>
    <row r="131" spans="1:78" s="30" customFormat="1" ht="105.75" customHeight="1" x14ac:dyDescent="0.25">
      <c r="A131" s="28"/>
      <c r="B131" s="50" t="s">
        <v>100</v>
      </c>
      <c r="C131" s="8" t="s">
        <v>50</v>
      </c>
      <c r="D131" s="10" t="s">
        <v>535</v>
      </c>
      <c r="E131" s="10" t="s">
        <v>534</v>
      </c>
      <c r="F131" s="14" t="str">
        <f t="shared" si="23"/>
        <v>ссылка</v>
      </c>
      <c r="G131" s="12" t="s">
        <v>536</v>
      </c>
      <c r="H131" s="38" t="s">
        <v>537</v>
      </c>
      <c r="I131" s="38" t="s">
        <v>110</v>
      </c>
      <c r="J131" s="8" t="s">
        <v>16</v>
      </c>
      <c r="K131" s="26">
        <v>45376</v>
      </c>
      <c r="L131" s="8" t="s">
        <v>100</v>
      </c>
      <c r="M131" s="8"/>
      <c r="N131" s="8"/>
      <c r="O131" s="6" t="s">
        <v>550</v>
      </c>
      <c r="P131" s="18">
        <v>45461</v>
      </c>
      <c r="Q131" s="19" t="s">
        <v>38</v>
      </c>
      <c r="R131" s="7">
        <v>0</v>
      </c>
      <c r="S131" s="6"/>
      <c r="T131" s="18"/>
      <c r="U131" s="19"/>
      <c r="V131" s="7"/>
      <c r="W131" s="18"/>
      <c r="X131" s="28"/>
      <c r="Y131" s="19"/>
      <c r="Z131" s="28"/>
      <c r="AA131" s="7"/>
      <c r="AB131" s="19"/>
      <c r="AC131" s="18"/>
      <c r="AD131" s="28"/>
      <c r="AE131" s="19"/>
      <c r="AF131" s="28"/>
      <c r="AG131" s="7"/>
      <c r="AH131" s="19"/>
      <c r="AI131" s="18"/>
      <c r="AJ131" s="28"/>
      <c r="AK131" s="27"/>
      <c r="AL131" s="28"/>
      <c r="AM131" s="7"/>
      <c r="AN131" s="19"/>
      <c r="AO131" s="18"/>
      <c r="AP131" s="28"/>
      <c r="AQ131" s="19"/>
      <c r="AR131" s="28"/>
      <c r="AS131" s="7"/>
      <c r="AT131" s="19"/>
      <c r="AU131" s="18"/>
      <c r="AV131" s="28"/>
      <c r="AW131" s="19"/>
      <c r="AX131" s="28"/>
      <c r="AY131" s="7"/>
      <c r="AZ131" s="19"/>
      <c r="BA131" s="28"/>
      <c r="BB131" s="28"/>
      <c r="BC131" s="19"/>
      <c r="BD131" s="28"/>
      <c r="BE131" s="32"/>
      <c r="BF131" s="19"/>
      <c r="BG131" s="28"/>
      <c r="BH131" s="28"/>
      <c r="BI131" s="19"/>
      <c r="BJ131" s="28"/>
      <c r="BK131" s="32"/>
      <c r="BL131" s="28"/>
      <c r="BM131" s="28"/>
      <c r="BN131" s="28"/>
      <c r="BO131" s="28"/>
      <c r="BP131" s="28"/>
      <c r="BQ131" s="28"/>
      <c r="BR131" s="28"/>
      <c r="BS131" s="29"/>
      <c r="BT131" s="29"/>
      <c r="BU131" s="29"/>
      <c r="BV131" s="29"/>
      <c r="BW131" s="29"/>
      <c r="BX131" s="29"/>
      <c r="BY131" s="28"/>
      <c r="BZ131" s="19"/>
    </row>
    <row r="132" spans="1:78" s="30" customFormat="1" ht="105.75" customHeight="1" x14ac:dyDescent="0.25">
      <c r="A132" s="28"/>
      <c r="B132" s="50" t="s">
        <v>100</v>
      </c>
      <c r="C132" s="8" t="s">
        <v>50</v>
      </c>
      <c r="D132" s="10" t="s">
        <v>535</v>
      </c>
      <c r="E132" s="10" t="s">
        <v>534</v>
      </c>
      <c r="F132" s="14" t="str">
        <f t="shared" ref="F132" si="24">IF(E132&lt;&gt;"",HYPERLINK("http://kad.arbitr.ru/Card?number="&amp;IF(MID(E132,SEARCH("/",E132)+1,2)&lt;&gt;"20",MID(E132,1,SEARCH("/",E132))&amp;"20"&amp;MID(E132,SEARCH("/",E132)+1,2),E132),"ссылка"),"")</f>
        <v>ссылка</v>
      </c>
      <c r="G132" s="12" t="s">
        <v>536</v>
      </c>
      <c r="H132" s="38" t="s">
        <v>537</v>
      </c>
      <c r="I132" s="38" t="s">
        <v>110</v>
      </c>
      <c r="J132" s="8" t="s">
        <v>16</v>
      </c>
      <c r="K132" s="26">
        <v>45376</v>
      </c>
      <c r="L132" s="8" t="s">
        <v>100</v>
      </c>
      <c r="M132" s="8"/>
      <c r="N132" s="8" t="s">
        <v>558</v>
      </c>
      <c r="O132" s="6" t="s">
        <v>549</v>
      </c>
      <c r="P132" s="18">
        <v>45461</v>
      </c>
      <c r="Q132" s="19" t="s">
        <v>38</v>
      </c>
      <c r="R132" s="7">
        <v>0</v>
      </c>
      <c r="S132" s="6" t="s">
        <v>602</v>
      </c>
      <c r="T132" s="18">
        <v>45505</v>
      </c>
      <c r="U132" s="19" t="s">
        <v>151</v>
      </c>
      <c r="V132" s="7">
        <v>35066</v>
      </c>
      <c r="W132" s="18"/>
      <c r="X132" s="28"/>
      <c r="Y132" s="19"/>
      <c r="Z132" s="28"/>
      <c r="AA132" s="7"/>
      <c r="AB132" s="19"/>
      <c r="AC132" s="18"/>
      <c r="AD132" s="28"/>
      <c r="AE132" s="19"/>
      <c r="AF132" s="28"/>
      <c r="AG132" s="7"/>
      <c r="AH132" s="19"/>
      <c r="AI132" s="18"/>
      <c r="AJ132" s="28"/>
      <c r="AK132" s="27"/>
      <c r="AL132" s="28"/>
      <c r="AM132" s="7"/>
      <c r="AN132" s="19"/>
      <c r="AO132" s="18"/>
      <c r="AP132" s="28"/>
      <c r="AQ132" s="19"/>
      <c r="AR132" s="28"/>
      <c r="AS132" s="7"/>
      <c r="AT132" s="19"/>
      <c r="AU132" s="18"/>
      <c r="AV132" s="28"/>
      <c r="AW132" s="19"/>
      <c r="AX132" s="28"/>
      <c r="AY132" s="7"/>
      <c r="AZ132" s="19"/>
      <c r="BA132" s="28"/>
      <c r="BB132" s="28"/>
      <c r="BC132" s="19"/>
      <c r="BD132" s="28"/>
      <c r="BE132" s="32"/>
      <c r="BF132" s="19"/>
      <c r="BG132" s="28"/>
      <c r="BH132" s="28"/>
      <c r="BI132" s="19"/>
      <c r="BJ132" s="28"/>
      <c r="BK132" s="32"/>
      <c r="BL132" s="28"/>
      <c r="BM132" s="28"/>
      <c r="BN132" s="28"/>
      <c r="BO132" s="28"/>
      <c r="BP132" s="28"/>
      <c r="BQ132" s="28"/>
      <c r="BR132" s="28"/>
      <c r="BS132" s="29"/>
      <c r="BT132" s="29"/>
      <c r="BU132" s="29"/>
      <c r="BV132" s="29"/>
      <c r="BW132" s="29"/>
      <c r="BX132" s="29"/>
      <c r="BY132" s="28"/>
      <c r="BZ132" s="19"/>
    </row>
    <row r="133" spans="1:78" s="30" customFormat="1" ht="105.75" customHeight="1" x14ac:dyDescent="0.25">
      <c r="A133" s="28"/>
      <c r="B133" s="50" t="s">
        <v>100</v>
      </c>
      <c r="C133" s="8" t="s">
        <v>50</v>
      </c>
      <c r="D133" s="10" t="s">
        <v>535</v>
      </c>
      <c r="E133" s="10" t="s">
        <v>534</v>
      </c>
      <c r="F133" s="14" t="str">
        <f t="shared" ref="F133:F137" si="25">IF(E133&lt;&gt;"",HYPERLINK("http://kad.arbitr.ru/Card?number="&amp;IF(MID(E133,SEARCH("/",E133)+1,2)&lt;&gt;"20",MID(E133,1,SEARCH("/",E133))&amp;"20"&amp;MID(E133,SEARCH("/",E133)+1,2),E133),"ссылка"),"")</f>
        <v>ссылка</v>
      </c>
      <c r="G133" s="12" t="s">
        <v>536</v>
      </c>
      <c r="H133" s="38" t="s">
        <v>537</v>
      </c>
      <c r="I133" s="38" t="s">
        <v>110</v>
      </c>
      <c r="J133" s="8" t="s">
        <v>16</v>
      </c>
      <c r="K133" s="26">
        <v>45376</v>
      </c>
      <c r="L133" s="8" t="s">
        <v>100</v>
      </c>
      <c r="M133" s="8"/>
      <c r="N133" s="8"/>
      <c r="O133" s="6" t="s">
        <v>548</v>
      </c>
      <c r="P133" s="18">
        <v>45461</v>
      </c>
      <c r="Q133" s="19" t="s">
        <v>38</v>
      </c>
      <c r="R133" s="7">
        <v>0</v>
      </c>
      <c r="S133" s="6"/>
      <c r="T133" s="18"/>
      <c r="U133" s="19"/>
      <c r="V133" s="7"/>
      <c r="W133" s="18"/>
      <c r="X133" s="28"/>
      <c r="Y133" s="19"/>
      <c r="Z133" s="28"/>
      <c r="AA133" s="7"/>
      <c r="AB133" s="19"/>
      <c r="AC133" s="18"/>
      <c r="AD133" s="28"/>
      <c r="AE133" s="19"/>
      <c r="AF133" s="28"/>
      <c r="AG133" s="7"/>
      <c r="AH133" s="19"/>
      <c r="AI133" s="18"/>
      <c r="AJ133" s="28"/>
      <c r="AK133" s="27"/>
      <c r="AL133" s="28"/>
      <c r="AM133" s="7"/>
      <c r="AN133" s="19"/>
      <c r="AO133" s="18"/>
      <c r="AP133" s="28"/>
      <c r="AQ133" s="19"/>
      <c r="AR133" s="28"/>
      <c r="AS133" s="7"/>
      <c r="AT133" s="19"/>
      <c r="AU133" s="18"/>
      <c r="AV133" s="28"/>
      <c r="AW133" s="19"/>
      <c r="AX133" s="28"/>
      <c r="AY133" s="7"/>
      <c r="AZ133" s="19"/>
      <c r="BA133" s="28"/>
      <c r="BB133" s="28"/>
      <c r="BC133" s="19"/>
      <c r="BD133" s="28"/>
      <c r="BE133" s="32"/>
      <c r="BF133" s="19"/>
      <c r="BG133" s="28"/>
      <c r="BH133" s="28"/>
      <c r="BI133" s="19"/>
      <c r="BJ133" s="28"/>
      <c r="BK133" s="32"/>
      <c r="BL133" s="28"/>
      <c r="BM133" s="28"/>
      <c r="BN133" s="28"/>
      <c r="BO133" s="28"/>
      <c r="BP133" s="28"/>
      <c r="BQ133" s="28"/>
      <c r="BR133" s="28"/>
      <c r="BS133" s="29"/>
      <c r="BT133" s="29"/>
      <c r="BU133" s="29"/>
      <c r="BV133" s="29"/>
      <c r="BW133" s="29"/>
      <c r="BX133" s="29"/>
      <c r="BY133" s="28"/>
      <c r="BZ133" s="19"/>
    </row>
    <row r="134" spans="1:78" s="30" customFormat="1" ht="105.75" customHeight="1" x14ac:dyDescent="0.25">
      <c r="A134" s="28"/>
      <c r="B134" s="50" t="s">
        <v>100</v>
      </c>
      <c r="C134" s="8" t="s">
        <v>50</v>
      </c>
      <c r="D134" s="10" t="s">
        <v>535</v>
      </c>
      <c r="E134" s="10" t="s">
        <v>534</v>
      </c>
      <c r="F134" s="14" t="str">
        <f t="shared" si="25"/>
        <v>ссылка</v>
      </c>
      <c r="G134" s="12" t="s">
        <v>536</v>
      </c>
      <c r="H134" s="38" t="s">
        <v>537</v>
      </c>
      <c r="I134" s="38" t="s">
        <v>110</v>
      </c>
      <c r="J134" s="8" t="s">
        <v>16</v>
      </c>
      <c r="K134" s="26">
        <v>45376</v>
      </c>
      <c r="L134" s="8" t="s">
        <v>100</v>
      </c>
      <c r="M134" s="8"/>
      <c r="N134" s="8" t="s">
        <v>542</v>
      </c>
      <c r="O134" s="6" t="s">
        <v>547</v>
      </c>
      <c r="P134" s="18">
        <v>45461</v>
      </c>
      <c r="Q134" s="19" t="s">
        <v>38</v>
      </c>
      <c r="R134" s="7">
        <v>0</v>
      </c>
      <c r="S134" s="6"/>
      <c r="T134" s="18"/>
      <c r="U134" s="19"/>
      <c r="V134" s="7"/>
      <c r="W134" s="18"/>
      <c r="X134" s="28"/>
      <c r="Y134" s="19"/>
      <c r="Z134" s="28"/>
      <c r="AA134" s="7"/>
      <c r="AB134" s="19"/>
      <c r="AC134" s="18"/>
      <c r="AD134" s="28"/>
      <c r="AE134" s="19"/>
      <c r="AF134" s="28"/>
      <c r="AG134" s="7"/>
      <c r="AH134" s="19"/>
      <c r="AI134" s="18"/>
      <c r="AJ134" s="28"/>
      <c r="AK134" s="27"/>
      <c r="AL134" s="28"/>
      <c r="AM134" s="7"/>
      <c r="AN134" s="19"/>
      <c r="AO134" s="18"/>
      <c r="AP134" s="28"/>
      <c r="AQ134" s="19"/>
      <c r="AR134" s="28"/>
      <c r="AS134" s="7"/>
      <c r="AT134" s="19"/>
      <c r="AU134" s="18"/>
      <c r="AV134" s="28"/>
      <c r="AW134" s="19"/>
      <c r="AX134" s="28"/>
      <c r="AY134" s="7"/>
      <c r="AZ134" s="19"/>
      <c r="BA134" s="28"/>
      <c r="BB134" s="28"/>
      <c r="BC134" s="19"/>
      <c r="BD134" s="28"/>
      <c r="BE134" s="32"/>
      <c r="BF134" s="19"/>
      <c r="BG134" s="28"/>
      <c r="BH134" s="28"/>
      <c r="BI134" s="19"/>
      <c r="BJ134" s="28"/>
      <c r="BK134" s="32"/>
      <c r="BL134" s="28"/>
      <c r="BM134" s="28"/>
      <c r="BN134" s="28"/>
      <c r="BO134" s="28"/>
      <c r="BP134" s="28"/>
      <c r="BQ134" s="28"/>
      <c r="BR134" s="28"/>
      <c r="BS134" s="29"/>
      <c r="BT134" s="29"/>
      <c r="BU134" s="29"/>
      <c r="BV134" s="29"/>
      <c r="BW134" s="29"/>
      <c r="BX134" s="29"/>
      <c r="BY134" s="28"/>
      <c r="BZ134" s="19"/>
    </row>
    <row r="135" spans="1:78" s="30" customFormat="1" ht="105.75" customHeight="1" x14ac:dyDescent="0.25">
      <c r="A135" s="28"/>
      <c r="B135" s="50" t="s">
        <v>100</v>
      </c>
      <c r="C135" s="8" t="s">
        <v>50</v>
      </c>
      <c r="D135" s="10" t="s">
        <v>535</v>
      </c>
      <c r="E135" s="10" t="s">
        <v>534</v>
      </c>
      <c r="F135" s="14" t="str">
        <f t="shared" si="25"/>
        <v>ссылка</v>
      </c>
      <c r="G135" s="12" t="s">
        <v>536</v>
      </c>
      <c r="H135" s="38" t="s">
        <v>537</v>
      </c>
      <c r="I135" s="38" t="s">
        <v>110</v>
      </c>
      <c r="J135" s="8" t="s">
        <v>16</v>
      </c>
      <c r="K135" s="26">
        <v>45376</v>
      </c>
      <c r="L135" s="8" t="s">
        <v>100</v>
      </c>
      <c r="M135" s="8"/>
      <c r="N135" s="8"/>
      <c r="O135" s="6" t="s">
        <v>546</v>
      </c>
      <c r="P135" s="18">
        <v>45461</v>
      </c>
      <c r="Q135" s="19" t="s">
        <v>38</v>
      </c>
      <c r="R135" s="7">
        <v>0</v>
      </c>
      <c r="S135" s="6"/>
      <c r="T135" s="18"/>
      <c r="U135" s="19"/>
      <c r="V135" s="7"/>
      <c r="W135" s="18"/>
      <c r="X135" s="28"/>
      <c r="Y135" s="19"/>
      <c r="Z135" s="28"/>
      <c r="AA135" s="7"/>
      <c r="AB135" s="19"/>
      <c r="AC135" s="18"/>
      <c r="AD135" s="28"/>
      <c r="AE135" s="19"/>
      <c r="AF135" s="28"/>
      <c r="AG135" s="7"/>
      <c r="AH135" s="19"/>
      <c r="AI135" s="18"/>
      <c r="AJ135" s="28"/>
      <c r="AK135" s="27"/>
      <c r="AL135" s="28"/>
      <c r="AM135" s="7"/>
      <c r="AN135" s="19"/>
      <c r="AO135" s="18"/>
      <c r="AP135" s="28"/>
      <c r="AQ135" s="19"/>
      <c r="AR135" s="28"/>
      <c r="AS135" s="7"/>
      <c r="AT135" s="19"/>
      <c r="AU135" s="18"/>
      <c r="AV135" s="28"/>
      <c r="AW135" s="19"/>
      <c r="AX135" s="28"/>
      <c r="AY135" s="7"/>
      <c r="AZ135" s="19"/>
      <c r="BA135" s="28"/>
      <c r="BB135" s="28"/>
      <c r="BC135" s="19"/>
      <c r="BD135" s="28"/>
      <c r="BE135" s="32"/>
      <c r="BF135" s="19"/>
      <c r="BG135" s="28"/>
      <c r="BH135" s="28"/>
      <c r="BI135" s="19"/>
      <c r="BJ135" s="28"/>
      <c r="BK135" s="32"/>
      <c r="BL135" s="28"/>
      <c r="BM135" s="28"/>
      <c r="BN135" s="28"/>
      <c r="BO135" s="28"/>
      <c r="BP135" s="28"/>
      <c r="BQ135" s="28"/>
      <c r="BR135" s="28"/>
      <c r="BS135" s="29"/>
      <c r="BT135" s="29"/>
      <c r="BU135" s="29"/>
      <c r="BV135" s="29"/>
      <c r="BW135" s="29"/>
      <c r="BX135" s="29"/>
      <c r="BY135" s="28"/>
      <c r="BZ135" s="19"/>
    </row>
    <row r="136" spans="1:78" s="30" customFormat="1" ht="105.75" customHeight="1" x14ac:dyDescent="0.25">
      <c r="A136" s="28"/>
      <c r="B136" s="50" t="s">
        <v>100</v>
      </c>
      <c r="C136" s="8" t="s">
        <v>50</v>
      </c>
      <c r="D136" s="10" t="s">
        <v>535</v>
      </c>
      <c r="E136" s="10" t="s">
        <v>534</v>
      </c>
      <c r="F136" s="14" t="str">
        <f t="shared" si="25"/>
        <v>ссылка</v>
      </c>
      <c r="G136" s="12" t="s">
        <v>536</v>
      </c>
      <c r="H136" s="38" t="s">
        <v>537</v>
      </c>
      <c r="I136" s="38" t="s">
        <v>110</v>
      </c>
      <c r="J136" s="8" t="s">
        <v>16</v>
      </c>
      <c r="K136" s="26">
        <v>45376</v>
      </c>
      <c r="L136" s="8" t="s">
        <v>100</v>
      </c>
      <c r="M136" s="8"/>
      <c r="N136" s="8"/>
      <c r="O136" s="6" t="s">
        <v>545</v>
      </c>
      <c r="P136" s="18">
        <v>45461</v>
      </c>
      <c r="Q136" s="19" t="s">
        <v>38</v>
      </c>
      <c r="R136" s="7">
        <v>0</v>
      </c>
      <c r="S136" s="6"/>
      <c r="T136" s="18"/>
      <c r="U136" s="19"/>
      <c r="V136" s="7"/>
      <c r="W136" s="18"/>
      <c r="X136" s="28"/>
      <c r="Y136" s="19"/>
      <c r="Z136" s="28"/>
      <c r="AA136" s="7"/>
      <c r="AB136" s="19"/>
      <c r="AC136" s="18"/>
      <c r="AD136" s="28"/>
      <c r="AE136" s="19"/>
      <c r="AF136" s="28"/>
      <c r="AG136" s="7"/>
      <c r="AH136" s="19"/>
      <c r="AI136" s="18"/>
      <c r="AJ136" s="28"/>
      <c r="AK136" s="27"/>
      <c r="AL136" s="28"/>
      <c r="AM136" s="7"/>
      <c r="AN136" s="19"/>
      <c r="AO136" s="18"/>
      <c r="AP136" s="28"/>
      <c r="AQ136" s="19"/>
      <c r="AR136" s="28"/>
      <c r="AS136" s="7"/>
      <c r="AT136" s="19"/>
      <c r="AU136" s="18"/>
      <c r="AV136" s="28"/>
      <c r="AW136" s="19"/>
      <c r="AX136" s="28"/>
      <c r="AY136" s="7"/>
      <c r="AZ136" s="19"/>
      <c r="BA136" s="28"/>
      <c r="BB136" s="28"/>
      <c r="BC136" s="19"/>
      <c r="BD136" s="28"/>
      <c r="BE136" s="32"/>
      <c r="BF136" s="19"/>
      <c r="BG136" s="28"/>
      <c r="BH136" s="28"/>
      <c r="BI136" s="19"/>
      <c r="BJ136" s="28"/>
      <c r="BK136" s="32"/>
      <c r="BL136" s="28"/>
      <c r="BM136" s="28"/>
      <c r="BN136" s="28"/>
      <c r="BO136" s="28"/>
      <c r="BP136" s="28"/>
      <c r="BQ136" s="28"/>
      <c r="BR136" s="28"/>
      <c r="BS136" s="29"/>
      <c r="BT136" s="29"/>
      <c r="BU136" s="29"/>
      <c r="BV136" s="29"/>
      <c r="BW136" s="29"/>
      <c r="BX136" s="29"/>
      <c r="BY136" s="28"/>
      <c r="BZ136" s="19"/>
    </row>
    <row r="137" spans="1:78" s="30" customFormat="1" ht="105.75" customHeight="1" x14ac:dyDescent="0.25">
      <c r="A137" s="28"/>
      <c r="B137" s="50" t="s">
        <v>100</v>
      </c>
      <c r="C137" s="8" t="s">
        <v>50</v>
      </c>
      <c r="D137" s="10" t="s">
        <v>535</v>
      </c>
      <c r="E137" s="10" t="s">
        <v>534</v>
      </c>
      <c r="F137" s="14" t="str">
        <f t="shared" si="25"/>
        <v>ссылка</v>
      </c>
      <c r="G137" s="12" t="s">
        <v>536</v>
      </c>
      <c r="H137" s="38" t="s">
        <v>537</v>
      </c>
      <c r="I137" s="38" t="s">
        <v>110</v>
      </c>
      <c r="J137" s="8" t="s">
        <v>16</v>
      </c>
      <c r="K137" s="26">
        <v>45376</v>
      </c>
      <c r="L137" s="8" t="s">
        <v>100</v>
      </c>
      <c r="M137" s="8"/>
      <c r="N137" s="8"/>
      <c r="O137" s="6" t="s">
        <v>544</v>
      </c>
      <c r="P137" s="18">
        <v>45461</v>
      </c>
      <c r="Q137" s="19" t="s">
        <v>38</v>
      </c>
      <c r="R137" s="7">
        <v>0</v>
      </c>
      <c r="S137" s="6"/>
      <c r="T137" s="18"/>
      <c r="U137" s="19"/>
      <c r="V137" s="7"/>
      <c r="W137" s="18"/>
      <c r="X137" s="28"/>
      <c r="Y137" s="19"/>
      <c r="Z137" s="28"/>
      <c r="AA137" s="7"/>
      <c r="AB137" s="19"/>
      <c r="AC137" s="18"/>
      <c r="AD137" s="28"/>
      <c r="AE137" s="19"/>
      <c r="AF137" s="28"/>
      <c r="AG137" s="7"/>
      <c r="AH137" s="19"/>
      <c r="AI137" s="18"/>
      <c r="AJ137" s="28"/>
      <c r="AK137" s="27"/>
      <c r="AL137" s="28"/>
      <c r="AM137" s="7"/>
      <c r="AN137" s="19"/>
      <c r="AO137" s="18"/>
      <c r="AP137" s="28"/>
      <c r="AQ137" s="19"/>
      <c r="AR137" s="28"/>
      <c r="AS137" s="7"/>
      <c r="AT137" s="19"/>
      <c r="AU137" s="18"/>
      <c r="AV137" s="28"/>
      <c r="AW137" s="19"/>
      <c r="AX137" s="28"/>
      <c r="AY137" s="7"/>
      <c r="AZ137" s="19"/>
      <c r="BA137" s="28"/>
      <c r="BB137" s="28"/>
      <c r="BC137" s="19"/>
      <c r="BD137" s="28"/>
      <c r="BE137" s="32"/>
      <c r="BF137" s="19"/>
      <c r="BG137" s="28"/>
      <c r="BH137" s="28"/>
      <c r="BI137" s="19"/>
      <c r="BJ137" s="28"/>
      <c r="BK137" s="32"/>
      <c r="BL137" s="28"/>
      <c r="BM137" s="28"/>
      <c r="BN137" s="28"/>
      <c r="BO137" s="28"/>
      <c r="BP137" s="28"/>
      <c r="BQ137" s="28"/>
      <c r="BR137" s="28"/>
      <c r="BS137" s="29"/>
      <c r="BT137" s="29"/>
      <c r="BU137" s="29"/>
      <c r="BV137" s="29"/>
      <c r="BW137" s="29"/>
      <c r="BX137" s="29"/>
      <c r="BY137" s="28"/>
      <c r="BZ137" s="19"/>
    </row>
    <row r="138" spans="1:78" s="30" customFormat="1" ht="105.75" customHeight="1" x14ac:dyDescent="0.25">
      <c r="A138" s="28"/>
      <c r="B138" s="50" t="s">
        <v>100</v>
      </c>
      <c r="C138" s="8" t="s">
        <v>50</v>
      </c>
      <c r="D138" s="10" t="s">
        <v>535</v>
      </c>
      <c r="E138" s="10" t="s">
        <v>534</v>
      </c>
      <c r="F138" s="14" t="str">
        <f t="shared" ref="F138" si="26">IF(E138&lt;&gt;"",HYPERLINK("http://kad.arbitr.ru/Card?number="&amp;IF(MID(E138,SEARCH("/",E138)+1,2)&lt;&gt;"20",MID(E138,1,SEARCH("/",E138))&amp;"20"&amp;MID(E138,SEARCH("/",E138)+1,2),E138),"ссылка"),"")</f>
        <v>ссылка</v>
      </c>
      <c r="G138" s="12" t="s">
        <v>536</v>
      </c>
      <c r="H138" s="38" t="s">
        <v>537</v>
      </c>
      <c r="I138" s="38" t="s">
        <v>110</v>
      </c>
      <c r="J138" s="8" t="s">
        <v>16</v>
      </c>
      <c r="K138" s="26">
        <v>45376</v>
      </c>
      <c r="L138" s="8" t="s">
        <v>75</v>
      </c>
      <c r="M138" s="8"/>
      <c r="N138" s="8" t="s">
        <v>558</v>
      </c>
      <c r="O138" s="6" t="s">
        <v>543</v>
      </c>
      <c r="P138" s="18">
        <v>45461</v>
      </c>
      <c r="Q138" s="19" t="s">
        <v>38</v>
      </c>
      <c r="R138" s="7">
        <v>0</v>
      </c>
      <c r="S138" s="6"/>
      <c r="T138" s="18"/>
      <c r="U138" s="19"/>
      <c r="V138" s="7"/>
      <c r="W138" s="18"/>
      <c r="X138" s="28"/>
      <c r="Y138" s="19"/>
      <c r="Z138" s="28"/>
      <c r="AA138" s="7"/>
      <c r="AB138" s="19"/>
      <c r="AC138" s="18"/>
      <c r="AD138" s="28"/>
      <c r="AE138" s="19"/>
      <c r="AF138" s="28"/>
      <c r="AG138" s="7"/>
      <c r="AH138" s="19"/>
      <c r="AI138" s="18"/>
      <c r="AJ138" s="28"/>
      <c r="AK138" s="27"/>
      <c r="AL138" s="28"/>
      <c r="AM138" s="7"/>
      <c r="AN138" s="19"/>
      <c r="AO138" s="18"/>
      <c r="AP138" s="28"/>
      <c r="AQ138" s="19"/>
      <c r="AR138" s="28"/>
      <c r="AS138" s="7"/>
      <c r="AT138" s="19"/>
      <c r="AU138" s="18"/>
      <c r="AV138" s="28"/>
      <c r="AW138" s="19"/>
      <c r="AX138" s="28"/>
      <c r="AY138" s="7"/>
      <c r="AZ138" s="19"/>
      <c r="BA138" s="28"/>
      <c r="BB138" s="28"/>
      <c r="BC138" s="19"/>
      <c r="BD138" s="28"/>
      <c r="BE138" s="32"/>
      <c r="BF138" s="19"/>
      <c r="BG138" s="28"/>
      <c r="BH138" s="28"/>
      <c r="BI138" s="19"/>
      <c r="BJ138" s="28"/>
      <c r="BK138" s="32"/>
      <c r="BL138" s="28"/>
      <c r="BM138" s="28"/>
      <c r="BN138" s="28"/>
      <c r="BO138" s="28"/>
      <c r="BP138" s="28"/>
      <c r="BQ138" s="28"/>
      <c r="BR138" s="28"/>
      <c r="BS138" s="29"/>
      <c r="BT138" s="29"/>
      <c r="BU138" s="29"/>
      <c r="BV138" s="29"/>
      <c r="BW138" s="29"/>
      <c r="BX138" s="29"/>
      <c r="BY138" s="28"/>
      <c r="BZ138" s="19"/>
    </row>
    <row r="139" spans="1:78" s="30" customFormat="1" ht="105.75" customHeight="1" x14ac:dyDescent="0.25">
      <c r="A139" s="28"/>
      <c r="B139" s="50" t="s">
        <v>100</v>
      </c>
      <c r="C139" s="8" t="s">
        <v>50</v>
      </c>
      <c r="D139" s="10" t="s">
        <v>535</v>
      </c>
      <c r="E139" s="10" t="s">
        <v>534</v>
      </c>
      <c r="F139" s="14" t="str">
        <f t="shared" ref="F139:F149" si="27">IF(E139&lt;&gt;"",HYPERLINK("http://kad.arbitr.ru/Card?number="&amp;IF(MID(E139,SEARCH("/",E139)+1,2)&lt;&gt;"20",MID(E139,1,SEARCH("/",E139))&amp;"20"&amp;MID(E139,SEARCH("/",E139)+1,2),E139),"ссылка"),"")</f>
        <v>ссылка</v>
      </c>
      <c r="G139" s="12" t="s">
        <v>536</v>
      </c>
      <c r="H139" s="38" t="s">
        <v>537</v>
      </c>
      <c r="I139" s="38" t="s">
        <v>110</v>
      </c>
      <c r="J139" s="8" t="s">
        <v>16</v>
      </c>
      <c r="K139" s="26">
        <v>45376</v>
      </c>
      <c r="L139" s="8" t="s">
        <v>75</v>
      </c>
      <c r="M139" s="8"/>
      <c r="N139" s="8"/>
      <c r="O139" s="6" t="s">
        <v>554</v>
      </c>
      <c r="P139" s="18">
        <v>45461</v>
      </c>
      <c r="Q139" s="19" t="s">
        <v>38</v>
      </c>
      <c r="R139" s="7">
        <v>0</v>
      </c>
      <c r="S139" s="6"/>
      <c r="T139" s="18"/>
      <c r="U139" s="19"/>
      <c r="V139" s="7"/>
      <c r="W139" s="18"/>
      <c r="X139" s="28"/>
      <c r="Y139" s="19"/>
      <c r="Z139" s="28"/>
      <c r="AA139" s="7"/>
      <c r="AB139" s="19"/>
      <c r="AC139" s="18"/>
      <c r="AD139" s="28"/>
      <c r="AE139" s="19"/>
      <c r="AF139" s="28"/>
      <c r="AG139" s="7"/>
      <c r="AH139" s="19"/>
      <c r="AI139" s="18"/>
      <c r="AJ139" s="28"/>
      <c r="AK139" s="27"/>
      <c r="AL139" s="28"/>
      <c r="AM139" s="7"/>
      <c r="AN139" s="19"/>
      <c r="AO139" s="18"/>
      <c r="AP139" s="28"/>
      <c r="AQ139" s="19"/>
      <c r="AR139" s="28"/>
      <c r="AS139" s="7"/>
      <c r="AT139" s="19"/>
      <c r="AU139" s="18"/>
      <c r="AV139" s="28"/>
      <c r="AW139" s="19"/>
      <c r="AX139" s="28"/>
      <c r="AY139" s="7"/>
      <c r="AZ139" s="19"/>
      <c r="BA139" s="28"/>
      <c r="BB139" s="28"/>
      <c r="BC139" s="19"/>
      <c r="BD139" s="28"/>
      <c r="BE139" s="32"/>
      <c r="BF139" s="19"/>
      <c r="BG139" s="28"/>
      <c r="BH139" s="28"/>
      <c r="BI139" s="19"/>
      <c r="BJ139" s="28"/>
      <c r="BK139" s="32"/>
      <c r="BL139" s="28"/>
      <c r="BM139" s="28"/>
      <c r="BN139" s="28"/>
      <c r="BO139" s="28"/>
      <c r="BP139" s="28"/>
      <c r="BQ139" s="28"/>
      <c r="BR139" s="28"/>
      <c r="BS139" s="29"/>
      <c r="BT139" s="29"/>
      <c r="BU139" s="29"/>
      <c r="BV139" s="29"/>
      <c r="BW139" s="29"/>
      <c r="BX139" s="29"/>
      <c r="BY139" s="28"/>
      <c r="BZ139" s="19"/>
    </row>
    <row r="140" spans="1:78" s="30" customFormat="1" ht="105.75" customHeight="1" x14ac:dyDescent="0.25">
      <c r="A140" s="28"/>
      <c r="B140" s="50" t="s">
        <v>100</v>
      </c>
      <c r="C140" s="8" t="s">
        <v>50</v>
      </c>
      <c r="D140" s="10" t="s">
        <v>535</v>
      </c>
      <c r="E140" s="10" t="s">
        <v>534</v>
      </c>
      <c r="F140" s="14" t="str">
        <f t="shared" si="27"/>
        <v>ссылка</v>
      </c>
      <c r="G140" s="12" t="s">
        <v>536</v>
      </c>
      <c r="H140" s="38" t="s">
        <v>537</v>
      </c>
      <c r="I140" s="38" t="s">
        <v>110</v>
      </c>
      <c r="J140" s="8" t="s">
        <v>16</v>
      </c>
      <c r="K140" s="26">
        <v>45376</v>
      </c>
      <c r="L140" s="8" t="s">
        <v>75</v>
      </c>
      <c r="M140" s="8"/>
      <c r="N140" s="8"/>
      <c r="O140" s="6" t="s">
        <v>555</v>
      </c>
      <c r="P140" s="18">
        <v>45461</v>
      </c>
      <c r="Q140" s="19" t="s">
        <v>38</v>
      </c>
      <c r="R140" s="7">
        <v>0</v>
      </c>
      <c r="S140" s="6"/>
      <c r="T140" s="18"/>
      <c r="U140" s="19"/>
      <c r="V140" s="7"/>
      <c r="W140" s="18"/>
      <c r="X140" s="28"/>
      <c r="Y140" s="19"/>
      <c r="Z140" s="28"/>
      <c r="AA140" s="7"/>
      <c r="AB140" s="19"/>
      <c r="AC140" s="18"/>
      <c r="AD140" s="28"/>
      <c r="AE140" s="19"/>
      <c r="AF140" s="28"/>
      <c r="AG140" s="7"/>
      <c r="AH140" s="19"/>
      <c r="AI140" s="18"/>
      <c r="AJ140" s="28"/>
      <c r="AK140" s="27"/>
      <c r="AL140" s="28"/>
      <c r="AM140" s="7"/>
      <c r="AN140" s="19"/>
      <c r="AO140" s="18"/>
      <c r="AP140" s="28"/>
      <c r="AQ140" s="19"/>
      <c r="AR140" s="28"/>
      <c r="AS140" s="7"/>
      <c r="AT140" s="19"/>
      <c r="AU140" s="18"/>
      <c r="AV140" s="28"/>
      <c r="AW140" s="19"/>
      <c r="AX140" s="28"/>
      <c r="AY140" s="7"/>
      <c r="AZ140" s="19"/>
      <c r="BA140" s="28"/>
      <c r="BB140" s="28"/>
      <c r="BC140" s="19"/>
      <c r="BD140" s="28"/>
      <c r="BE140" s="32"/>
      <c r="BF140" s="19"/>
      <c r="BG140" s="28"/>
      <c r="BH140" s="28"/>
      <c r="BI140" s="19"/>
      <c r="BJ140" s="28"/>
      <c r="BK140" s="32"/>
      <c r="BL140" s="28"/>
      <c r="BM140" s="28"/>
      <c r="BN140" s="28"/>
      <c r="BO140" s="28"/>
      <c r="BP140" s="28"/>
      <c r="BQ140" s="28"/>
      <c r="BR140" s="28"/>
      <c r="BS140" s="29"/>
      <c r="BT140" s="29"/>
      <c r="BU140" s="29"/>
      <c r="BV140" s="29"/>
      <c r="BW140" s="29"/>
      <c r="BX140" s="29"/>
      <c r="BY140" s="28"/>
      <c r="BZ140" s="19"/>
    </row>
    <row r="141" spans="1:78" s="30" customFormat="1" ht="105.75" customHeight="1" x14ac:dyDescent="0.25">
      <c r="A141" s="28"/>
      <c r="B141" s="50" t="s">
        <v>100</v>
      </c>
      <c r="C141" s="8" t="s">
        <v>50</v>
      </c>
      <c r="D141" s="10" t="s">
        <v>535</v>
      </c>
      <c r="E141" s="10" t="s">
        <v>534</v>
      </c>
      <c r="F141" s="14" t="str">
        <f t="shared" si="27"/>
        <v>ссылка</v>
      </c>
      <c r="G141" s="12" t="s">
        <v>536</v>
      </c>
      <c r="H141" s="38" t="s">
        <v>537</v>
      </c>
      <c r="I141" s="38" t="s">
        <v>110</v>
      </c>
      <c r="J141" s="8" t="s">
        <v>16</v>
      </c>
      <c r="K141" s="26">
        <v>45376</v>
      </c>
      <c r="L141" s="8" t="s">
        <v>75</v>
      </c>
      <c r="M141" s="8"/>
      <c r="N141" s="8"/>
      <c r="O141" s="6" t="s">
        <v>556</v>
      </c>
      <c r="P141" s="18">
        <v>45461</v>
      </c>
      <c r="Q141" s="19" t="s">
        <v>38</v>
      </c>
      <c r="R141" s="7">
        <v>0</v>
      </c>
      <c r="S141" s="6"/>
      <c r="T141" s="18"/>
      <c r="U141" s="19"/>
      <c r="V141" s="7"/>
      <c r="W141" s="18"/>
      <c r="X141" s="28"/>
      <c r="Y141" s="19"/>
      <c r="Z141" s="28"/>
      <c r="AA141" s="7"/>
      <c r="AB141" s="19"/>
      <c r="AC141" s="18"/>
      <c r="AD141" s="28"/>
      <c r="AE141" s="19"/>
      <c r="AF141" s="28"/>
      <c r="AG141" s="7"/>
      <c r="AH141" s="19"/>
      <c r="AI141" s="18"/>
      <c r="AJ141" s="28"/>
      <c r="AK141" s="27"/>
      <c r="AL141" s="28"/>
      <c r="AM141" s="7"/>
      <c r="AN141" s="19"/>
      <c r="AO141" s="18"/>
      <c r="AP141" s="28"/>
      <c r="AQ141" s="19"/>
      <c r="AR141" s="28"/>
      <c r="AS141" s="7"/>
      <c r="AT141" s="19"/>
      <c r="AU141" s="18"/>
      <c r="AV141" s="28"/>
      <c r="AW141" s="19"/>
      <c r="AX141" s="28"/>
      <c r="AY141" s="7"/>
      <c r="AZ141" s="19"/>
      <c r="BA141" s="28"/>
      <c r="BB141" s="28"/>
      <c r="BC141" s="19"/>
      <c r="BD141" s="28"/>
      <c r="BE141" s="32"/>
      <c r="BF141" s="19"/>
      <c r="BG141" s="28"/>
      <c r="BH141" s="28"/>
      <c r="BI141" s="19"/>
      <c r="BJ141" s="28"/>
      <c r="BK141" s="32"/>
      <c r="BL141" s="28"/>
      <c r="BM141" s="28"/>
      <c r="BN141" s="28"/>
      <c r="BO141" s="28"/>
      <c r="BP141" s="28"/>
      <c r="BQ141" s="28"/>
      <c r="BR141" s="28"/>
      <c r="BS141" s="29"/>
      <c r="BT141" s="29"/>
      <c r="BU141" s="29"/>
      <c r="BV141" s="29"/>
      <c r="BW141" s="29"/>
      <c r="BX141" s="29"/>
      <c r="BY141" s="28"/>
      <c r="BZ141" s="19"/>
    </row>
    <row r="142" spans="1:78" s="30" customFormat="1" ht="105.75" customHeight="1" x14ac:dyDescent="0.25">
      <c r="A142" s="28"/>
      <c r="B142" s="50" t="s">
        <v>100</v>
      </c>
      <c r="C142" s="8" t="s">
        <v>50</v>
      </c>
      <c r="D142" s="10" t="s">
        <v>535</v>
      </c>
      <c r="E142" s="10" t="s">
        <v>534</v>
      </c>
      <c r="F142" s="14" t="str">
        <f t="shared" si="27"/>
        <v>ссылка</v>
      </c>
      <c r="G142" s="12" t="s">
        <v>536</v>
      </c>
      <c r="H142" s="38" t="s">
        <v>537</v>
      </c>
      <c r="I142" s="38" t="s">
        <v>110</v>
      </c>
      <c r="J142" s="8" t="s">
        <v>16</v>
      </c>
      <c r="K142" s="26">
        <v>45376</v>
      </c>
      <c r="L142" s="8" t="s">
        <v>75</v>
      </c>
      <c r="M142" s="8"/>
      <c r="N142" s="8" t="s">
        <v>558</v>
      </c>
      <c r="O142" s="6" t="s">
        <v>557</v>
      </c>
      <c r="P142" s="18">
        <v>45461</v>
      </c>
      <c r="Q142" s="19" t="s">
        <v>38</v>
      </c>
      <c r="R142" s="7">
        <v>0</v>
      </c>
      <c r="S142" s="6"/>
      <c r="T142" s="18"/>
      <c r="U142" s="19"/>
      <c r="V142" s="7"/>
      <c r="W142" s="18"/>
      <c r="X142" s="28"/>
      <c r="Y142" s="19"/>
      <c r="Z142" s="28"/>
      <c r="AA142" s="7"/>
      <c r="AB142" s="19"/>
      <c r="AC142" s="18"/>
      <c r="AD142" s="28"/>
      <c r="AE142" s="19"/>
      <c r="AF142" s="28"/>
      <c r="AG142" s="7"/>
      <c r="AH142" s="19"/>
      <c r="AI142" s="18"/>
      <c r="AJ142" s="28"/>
      <c r="AK142" s="27"/>
      <c r="AL142" s="28"/>
      <c r="AM142" s="7"/>
      <c r="AN142" s="19"/>
      <c r="AO142" s="18"/>
      <c r="AP142" s="28"/>
      <c r="AQ142" s="19"/>
      <c r="AR142" s="28"/>
      <c r="AS142" s="7"/>
      <c r="AT142" s="19"/>
      <c r="AU142" s="18"/>
      <c r="AV142" s="28"/>
      <c r="AW142" s="19"/>
      <c r="AX142" s="28"/>
      <c r="AY142" s="7"/>
      <c r="AZ142" s="19"/>
      <c r="BA142" s="28"/>
      <c r="BB142" s="28"/>
      <c r="BC142" s="19"/>
      <c r="BD142" s="28"/>
      <c r="BE142" s="32"/>
      <c r="BF142" s="19"/>
      <c r="BG142" s="28"/>
      <c r="BH142" s="28"/>
      <c r="BI142" s="19"/>
      <c r="BJ142" s="28"/>
      <c r="BK142" s="32"/>
      <c r="BL142" s="28"/>
      <c r="BM142" s="28"/>
      <c r="BN142" s="28"/>
      <c r="BO142" s="28"/>
      <c r="BP142" s="28"/>
      <c r="BQ142" s="28"/>
      <c r="BR142" s="28"/>
      <c r="BS142" s="29"/>
      <c r="BT142" s="29"/>
      <c r="BU142" s="29"/>
      <c r="BV142" s="29"/>
      <c r="BW142" s="29"/>
      <c r="BX142" s="29"/>
      <c r="BY142" s="28"/>
      <c r="BZ142" s="19"/>
    </row>
    <row r="143" spans="1:78" s="30" customFormat="1" ht="105.75" customHeight="1" x14ac:dyDescent="0.25">
      <c r="A143" s="28"/>
      <c r="B143" s="50" t="s">
        <v>100</v>
      </c>
      <c r="C143" s="8" t="s">
        <v>50</v>
      </c>
      <c r="D143" s="10" t="s">
        <v>535</v>
      </c>
      <c r="E143" s="10" t="s">
        <v>534</v>
      </c>
      <c r="F143" s="14" t="str">
        <f t="shared" si="27"/>
        <v>ссылка</v>
      </c>
      <c r="G143" s="12" t="s">
        <v>536</v>
      </c>
      <c r="H143" s="38" t="s">
        <v>537</v>
      </c>
      <c r="I143" s="38" t="s">
        <v>110</v>
      </c>
      <c r="J143" s="8" t="s">
        <v>16</v>
      </c>
      <c r="K143" s="26">
        <v>45376</v>
      </c>
      <c r="L143" s="8" t="s">
        <v>75</v>
      </c>
      <c r="M143" s="8"/>
      <c r="N143" s="8"/>
      <c r="O143" s="6" t="s">
        <v>559</v>
      </c>
      <c r="P143" s="18">
        <v>45461</v>
      </c>
      <c r="Q143" s="19" t="s">
        <v>38</v>
      </c>
      <c r="R143" s="7">
        <v>0</v>
      </c>
      <c r="S143" s="6"/>
      <c r="T143" s="18"/>
      <c r="U143" s="19"/>
      <c r="V143" s="7"/>
      <c r="W143" s="18"/>
      <c r="X143" s="28"/>
      <c r="Y143" s="19"/>
      <c r="Z143" s="28"/>
      <c r="AA143" s="7"/>
      <c r="AB143" s="19"/>
      <c r="AC143" s="18"/>
      <c r="AD143" s="28"/>
      <c r="AE143" s="19"/>
      <c r="AF143" s="28"/>
      <c r="AG143" s="7"/>
      <c r="AH143" s="19"/>
      <c r="AI143" s="18"/>
      <c r="AJ143" s="28"/>
      <c r="AK143" s="27"/>
      <c r="AL143" s="28"/>
      <c r="AM143" s="7"/>
      <c r="AN143" s="19"/>
      <c r="AO143" s="18"/>
      <c r="AP143" s="28"/>
      <c r="AQ143" s="19"/>
      <c r="AR143" s="28"/>
      <c r="AS143" s="7"/>
      <c r="AT143" s="19"/>
      <c r="AU143" s="18"/>
      <c r="AV143" s="28"/>
      <c r="AW143" s="19"/>
      <c r="AX143" s="28"/>
      <c r="AY143" s="7"/>
      <c r="AZ143" s="19"/>
      <c r="BA143" s="28"/>
      <c r="BB143" s="28"/>
      <c r="BC143" s="19"/>
      <c r="BD143" s="28"/>
      <c r="BE143" s="32"/>
      <c r="BF143" s="19"/>
      <c r="BG143" s="28"/>
      <c r="BH143" s="28"/>
      <c r="BI143" s="19"/>
      <c r="BJ143" s="28"/>
      <c r="BK143" s="32"/>
      <c r="BL143" s="28"/>
      <c r="BM143" s="28"/>
      <c r="BN143" s="28"/>
      <c r="BO143" s="28"/>
      <c r="BP143" s="28"/>
      <c r="BQ143" s="28"/>
      <c r="BR143" s="28"/>
      <c r="BS143" s="29"/>
      <c r="BT143" s="29"/>
      <c r="BU143" s="29"/>
      <c r="BV143" s="29"/>
      <c r="BW143" s="29"/>
      <c r="BX143" s="29"/>
      <c r="BY143" s="28"/>
      <c r="BZ143" s="19"/>
    </row>
    <row r="144" spans="1:78" s="30" customFormat="1" ht="105.75" customHeight="1" x14ac:dyDescent="0.25">
      <c r="A144" s="28"/>
      <c r="B144" s="50" t="s">
        <v>100</v>
      </c>
      <c r="C144" s="8" t="s">
        <v>50</v>
      </c>
      <c r="D144" s="10" t="s">
        <v>535</v>
      </c>
      <c r="E144" s="10" t="s">
        <v>534</v>
      </c>
      <c r="F144" s="14" t="str">
        <f t="shared" si="27"/>
        <v>ссылка</v>
      </c>
      <c r="G144" s="12" t="s">
        <v>536</v>
      </c>
      <c r="H144" s="38" t="s">
        <v>537</v>
      </c>
      <c r="I144" s="38" t="s">
        <v>110</v>
      </c>
      <c r="J144" s="8" t="s">
        <v>16</v>
      </c>
      <c r="K144" s="26">
        <v>45376</v>
      </c>
      <c r="L144" s="8" t="s">
        <v>75</v>
      </c>
      <c r="M144" s="8"/>
      <c r="N144" s="8"/>
      <c r="O144" s="6" t="s">
        <v>560</v>
      </c>
      <c r="P144" s="18">
        <v>45461</v>
      </c>
      <c r="Q144" s="19" t="s">
        <v>38</v>
      </c>
      <c r="R144" s="7">
        <v>0</v>
      </c>
      <c r="S144" s="6"/>
      <c r="T144" s="18"/>
      <c r="U144" s="19"/>
      <c r="V144" s="7"/>
      <c r="W144" s="18"/>
      <c r="X144" s="28"/>
      <c r="Y144" s="19"/>
      <c r="Z144" s="28"/>
      <c r="AA144" s="7"/>
      <c r="AB144" s="19"/>
      <c r="AC144" s="18"/>
      <c r="AD144" s="28"/>
      <c r="AE144" s="19"/>
      <c r="AF144" s="28"/>
      <c r="AG144" s="7"/>
      <c r="AH144" s="19"/>
      <c r="AI144" s="18"/>
      <c r="AJ144" s="28"/>
      <c r="AK144" s="27"/>
      <c r="AL144" s="28"/>
      <c r="AM144" s="7"/>
      <c r="AN144" s="19"/>
      <c r="AO144" s="18"/>
      <c r="AP144" s="28"/>
      <c r="AQ144" s="19"/>
      <c r="AR144" s="28"/>
      <c r="AS144" s="7"/>
      <c r="AT144" s="19"/>
      <c r="AU144" s="18"/>
      <c r="AV144" s="28"/>
      <c r="AW144" s="19"/>
      <c r="AX144" s="28"/>
      <c r="AY144" s="7"/>
      <c r="AZ144" s="19"/>
      <c r="BA144" s="28"/>
      <c r="BB144" s="28"/>
      <c r="BC144" s="19"/>
      <c r="BD144" s="28"/>
      <c r="BE144" s="32"/>
      <c r="BF144" s="19"/>
      <c r="BG144" s="28"/>
      <c r="BH144" s="28"/>
      <c r="BI144" s="19"/>
      <c r="BJ144" s="28"/>
      <c r="BK144" s="32"/>
      <c r="BL144" s="28"/>
      <c r="BM144" s="28"/>
      <c r="BN144" s="28"/>
      <c r="BO144" s="28"/>
      <c r="BP144" s="28"/>
      <c r="BQ144" s="28"/>
      <c r="BR144" s="28"/>
      <c r="BS144" s="29"/>
      <c r="BT144" s="29"/>
      <c r="BU144" s="29"/>
      <c r="BV144" s="29"/>
      <c r="BW144" s="29"/>
      <c r="BX144" s="29"/>
      <c r="BY144" s="28"/>
      <c r="BZ144" s="19"/>
    </row>
    <row r="145" spans="1:78" s="30" customFormat="1" ht="105.75" customHeight="1" x14ac:dyDescent="0.25">
      <c r="A145" s="28"/>
      <c r="B145" s="50" t="s">
        <v>100</v>
      </c>
      <c r="C145" s="8" t="s">
        <v>50</v>
      </c>
      <c r="D145" s="10" t="s">
        <v>535</v>
      </c>
      <c r="E145" s="10" t="s">
        <v>534</v>
      </c>
      <c r="F145" s="14" t="str">
        <f t="shared" si="27"/>
        <v>ссылка</v>
      </c>
      <c r="G145" s="12" t="s">
        <v>536</v>
      </c>
      <c r="H145" s="38" t="s">
        <v>537</v>
      </c>
      <c r="I145" s="38" t="s">
        <v>110</v>
      </c>
      <c r="J145" s="8" t="s">
        <v>16</v>
      </c>
      <c r="K145" s="26">
        <v>45376</v>
      </c>
      <c r="L145" s="8" t="s">
        <v>105</v>
      </c>
      <c r="M145" s="8"/>
      <c r="N145" s="8"/>
      <c r="O145" s="6" t="s">
        <v>561</v>
      </c>
      <c r="P145" s="18">
        <v>45461</v>
      </c>
      <c r="Q145" s="19" t="s">
        <v>38</v>
      </c>
      <c r="R145" s="7">
        <v>0</v>
      </c>
      <c r="S145" s="6"/>
      <c r="T145" s="18"/>
      <c r="U145" s="19"/>
      <c r="V145" s="7"/>
      <c r="W145" s="18"/>
      <c r="X145" s="28"/>
      <c r="Y145" s="19"/>
      <c r="Z145" s="28"/>
      <c r="AA145" s="7"/>
      <c r="AB145" s="19"/>
      <c r="AC145" s="18"/>
      <c r="AD145" s="28"/>
      <c r="AE145" s="19"/>
      <c r="AF145" s="28"/>
      <c r="AG145" s="7"/>
      <c r="AH145" s="19"/>
      <c r="AI145" s="18"/>
      <c r="AJ145" s="28"/>
      <c r="AK145" s="27"/>
      <c r="AL145" s="28"/>
      <c r="AM145" s="7"/>
      <c r="AN145" s="19"/>
      <c r="AO145" s="18"/>
      <c r="AP145" s="28"/>
      <c r="AQ145" s="19"/>
      <c r="AR145" s="28"/>
      <c r="AS145" s="7"/>
      <c r="AT145" s="19"/>
      <c r="AU145" s="18"/>
      <c r="AV145" s="28"/>
      <c r="AW145" s="19"/>
      <c r="AX145" s="28"/>
      <c r="AY145" s="7"/>
      <c r="AZ145" s="19"/>
      <c r="BA145" s="28"/>
      <c r="BB145" s="28"/>
      <c r="BC145" s="19"/>
      <c r="BD145" s="28"/>
      <c r="BE145" s="32"/>
      <c r="BF145" s="19"/>
      <c r="BG145" s="28"/>
      <c r="BH145" s="28"/>
      <c r="BI145" s="19"/>
      <c r="BJ145" s="28"/>
      <c r="BK145" s="32"/>
      <c r="BL145" s="28"/>
      <c r="BM145" s="28"/>
      <c r="BN145" s="28"/>
      <c r="BO145" s="28"/>
      <c r="BP145" s="28"/>
      <c r="BQ145" s="28"/>
      <c r="BR145" s="28"/>
      <c r="BS145" s="29"/>
      <c r="BT145" s="29"/>
      <c r="BU145" s="29"/>
      <c r="BV145" s="29"/>
      <c r="BW145" s="29"/>
      <c r="BX145" s="29"/>
      <c r="BY145" s="28"/>
      <c r="BZ145" s="19"/>
    </row>
    <row r="146" spans="1:78" s="30" customFormat="1" ht="105" customHeight="1" x14ac:dyDescent="0.25">
      <c r="A146" s="28"/>
      <c r="B146" s="50" t="s">
        <v>100</v>
      </c>
      <c r="C146" s="8" t="s">
        <v>50</v>
      </c>
      <c r="D146" s="10" t="s">
        <v>535</v>
      </c>
      <c r="E146" s="10" t="s">
        <v>534</v>
      </c>
      <c r="F146" s="14" t="str">
        <f t="shared" si="27"/>
        <v>ссылка</v>
      </c>
      <c r="G146" s="12" t="s">
        <v>536</v>
      </c>
      <c r="H146" s="38" t="s">
        <v>537</v>
      </c>
      <c r="I146" s="38" t="s">
        <v>110</v>
      </c>
      <c r="J146" s="8" t="s">
        <v>16</v>
      </c>
      <c r="K146" s="26">
        <v>45376</v>
      </c>
      <c r="L146" s="8" t="s">
        <v>105</v>
      </c>
      <c r="M146" s="8"/>
      <c r="N146" s="8"/>
      <c r="O146" s="6" t="s">
        <v>562</v>
      </c>
      <c r="P146" s="18">
        <v>45461</v>
      </c>
      <c r="Q146" s="19" t="s">
        <v>38</v>
      </c>
      <c r="R146" s="7">
        <v>0</v>
      </c>
      <c r="S146" s="6"/>
      <c r="T146" s="18"/>
      <c r="U146" s="19"/>
      <c r="V146" s="7"/>
      <c r="W146" s="18"/>
      <c r="X146" s="28"/>
      <c r="Y146" s="19"/>
      <c r="Z146" s="28"/>
      <c r="AA146" s="7"/>
      <c r="AB146" s="19"/>
      <c r="AC146" s="18"/>
      <c r="AD146" s="28"/>
      <c r="AE146" s="19"/>
      <c r="AF146" s="28"/>
      <c r="AG146" s="7"/>
      <c r="AH146" s="19"/>
      <c r="AI146" s="18"/>
      <c r="AJ146" s="28"/>
      <c r="AK146" s="27"/>
      <c r="AL146" s="28"/>
      <c r="AM146" s="7"/>
      <c r="AN146" s="19"/>
      <c r="AO146" s="18"/>
      <c r="AP146" s="28"/>
      <c r="AQ146" s="19"/>
      <c r="AR146" s="28"/>
      <c r="AS146" s="7"/>
      <c r="AT146" s="19"/>
      <c r="AU146" s="18"/>
      <c r="AV146" s="28"/>
      <c r="AW146" s="19"/>
      <c r="AX146" s="28"/>
      <c r="AY146" s="7"/>
      <c r="AZ146" s="19"/>
      <c r="BA146" s="28"/>
      <c r="BB146" s="28"/>
      <c r="BC146" s="19"/>
      <c r="BD146" s="28"/>
      <c r="BE146" s="32"/>
      <c r="BF146" s="19"/>
      <c r="BG146" s="28"/>
      <c r="BH146" s="28"/>
      <c r="BI146" s="19"/>
      <c r="BJ146" s="28"/>
      <c r="BK146" s="32"/>
      <c r="BL146" s="28"/>
      <c r="BM146" s="28"/>
      <c r="BN146" s="28"/>
      <c r="BO146" s="28"/>
      <c r="BP146" s="28"/>
      <c r="BQ146" s="28"/>
      <c r="BR146" s="28"/>
      <c r="BS146" s="29"/>
      <c r="BT146" s="29"/>
      <c r="BU146" s="29"/>
      <c r="BV146" s="29"/>
      <c r="BW146" s="29"/>
      <c r="BX146" s="29"/>
      <c r="BY146" s="28"/>
      <c r="BZ146" s="19"/>
    </row>
    <row r="147" spans="1:78" s="30" customFormat="1" ht="105" customHeight="1" x14ac:dyDescent="0.25">
      <c r="A147" s="28"/>
      <c r="B147" s="50" t="s">
        <v>100</v>
      </c>
      <c r="C147" s="8" t="s">
        <v>50</v>
      </c>
      <c r="D147" s="10" t="s">
        <v>535</v>
      </c>
      <c r="E147" s="10" t="s">
        <v>534</v>
      </c>
      <c r="F147" s="14" t="str">
        <f t="shared" si="27"/>
        <v>ссылка</v>
      </c>
      <c r="G147" s="12" t="s">
        <v>536</v>
      </c>
      <c r="H147" s="38" t="s">
        <v>537</v>
      </c>
      <c r="I147" s="38" t="s">
        <v>110</v>
      </c>
      <c r="J147" s="8" t="s">
        <v>16</v>
      </c>
      <c r="K147" s="26">
        <v>45376</v>
      </c>
      <c r="L147" s="8" t="s">
        <v>100</v>
      </c>
      <c r="M147" s="8"/>
      <c r="N147" s="8"/>
      <c r="O147" s="6" t="s">
        <v>563</v>
      </c>
      <c r="P147" s="18">
        <v>45461</v>
      </c>
      <c r="Q147" s="19" t="s">
        <v>38</v>
      </c>
      <c r="R147" s="7">
        <v>0</v>
      </c>
      <c r="S147" s="6"/>
      <c r="T147" s="18"/>
      <c r="U147" s="19"/>
      <c r="V147" s="7"/>
      <c r="W147" s="18"/>
      <c r="X147" s="28"/>
      <c r="Y147" s="19"/>
      <c r="Z147" s="28"/>
      <c r="AA147" s="7"/>
      <c r="AB147" s="19"/>
      <c r="AC147" s="18"/>
      <c r="AD147" s="28"/>
      <c r="AE147" s="19"/>
      <c r="AF147" s="28"/>
      <c r="AG147" s="7"/>
      <c r="AH147" s="19"/>
      <c r="AI147" s="18"/>
      <c r="AJ147" s="28"/>
      <c r="AK147" s="27"/>
      <c r="AL147" s="28"/>
      <c r="AM147" s="7"/>
      <c r="AN147" s="19"/>
      <c r="AO147" s="18"/>
      <c r="AP147" s="28"/>
      <c r="AQ147" s="19"/>
      <c r="AR147" s="28"/>
      <c r="AS147" s="7"/>
      <c r="AT147" s="19"/>
      <c r="AU147" s="18"/>
      <c r="AV147" s="28"/>
      <c r="AW147" s="19"/>
      <c r="AX147" s="28"/>
      <c r="AY147" s="7"/>
      <c r="AZ147" s="19"/>
      <c r="BA147" s="28"/>
      <c r="BB147" s="28"/>
      <c r="BC147" s="19"/>
      <c r="BD147" s="28"/>
      <c r="BE147" s="32"/>
      <c r="BF147" s="19"/>
      <c r="BG147" s="28"/>
      <c r="BH147" s="28"/>
      <c r="BI147" s="19"/>
      <c r="BJ147" s="28"/>
      <c r="BK147" s="32"/>
      <c r="BL147" s="28"/>
      <c r="BM147" s="28"/>
      <c r="BN147" s="28"/>
      <c r="BO147" s="28"/>
      <c r="BP147" s="28"/>
      <c r="BQ147" s="28"/>
      <c r="BR147" s="28"/>
      <c r="BS147" s="29"/>
      <c r="BT147" s="29"/>
      <c r="BU147" s="29"/>
      <c r="BV147" s="29"/>
      <c r="BW147" s="29"/>
      <c r="BX147" s="29"/>
      <c r="BY147" s="28"/>
      <c r="BZ147" s="19"/>
    </row>
    <row r="148" spans="1:78" s="30" customFormat="1" ht="105" customHeight="1" x14ac:dyDescent="0.25">
      <c r="A148" s="28"/>
      <c r="B148" s="50" t="s">
        <v>100</v>
      </c>
      <c r="C148" s="8" t="s">
        <v>50</v>
      </c>
      <c r="D148" s="10" t="s">
        <v>535</v>
      </c>
      <c r="E148" s="10" t="s">
        <v>534</v>
      </c>
      <c r="F148" s="14" t="str">
        <f t="shared" si="27"/>
        <v>ссылка</v>
      </c>
      <c r="G148" s="12" t="s">
        <v>536</v>
      </c>
      <c r="H148" s="38" t="s">
        <v>537</v>
      </c>
      <c r="I148" s="38" t="s">
        <v>110</v>
      </c>
      <c r="J148" s="8" t="s">
        <v>16</v>
      </c>
      <c r="K148" s="26">
        <v>45376</v>
      </c>
      <c r="L148" s="8" t="s">
        <v>100</v>
      </c>
      <c r="M148" s="8"/>
      <c r="N148" s="8"/>
      <c r="O148" s="6" t="s">
        <v>564</v>
      </c>
      <c r="P148" s="18">
        <v>45461</v>
      </c>
      <c r="Q148" s="19" t="s">
        <v>38</v>
      </c>
      <c r="R148" s="7">
        <v>0</v>
      </c>
      <c r="S148" s="6"/>
      <c r="T148" s="18"/>
      <c r="U148" s="19"/>
      <c r="V148" s="7"/>
      <c r="W148" s="18"/>
      <c r="X148" s="28"/>
      <c r="Y148" s="19"/>
      <c r="Z148" s="28"/>
      <c r="AA148" s="7"/>
      <c r="AB148" s="19"/>
      <c r="AC148" s="18"/>
      <c r="AD148" s="28"/>
      <c r="AE148" s="19"/>
      <c r="AF148" s="28"/>
      <c r="AG148" s="7"/>
      <c r="AH148" s="19"/>
      <c r="AI148" s="18"/>
      <c r="AJ148" s="28"/>
      <c r="AK148" s="27"/>
      <c r="AL148" s="28"/>
      <c r="AM148" s="7"/>
      <c r="AN148" s="19"/>
      <c r="AO148" s="18"/>
      <c r="AP148" s="28"/>
      <c r="AQ148" s="19"/>
      <c r="AR148" s="28"/>
      <c r="AS148" s="7"/>
      <c r="AT148" s="19"/>
      <c r="AU148" s="18"/>
      <c r="AV148" s="28"/>
      <c r="AW148" s="19"/>
      <c r="AX148" s="28"/>
      <c r="AY148" s="7"/>
      <c r="AZ148" s="19"/>
      <c r="BA148" s="28"/>
      <c r="BB148" s="28"/>
      <c r="BC148" s="19"/>
      <c r="BD148" s="28"/>
      <c r="BE148" s="32"/>
      <c r="BF148" s="19"/>
      <c r="BG148" s="28"/>
      <c r="BH148" s="28"/>
      <c r="BI148" s="19"/>
      <c r="BJ148" s="28"/>
      <c r="BK148" s="32"/>
      <c r="BL148" s="28"/>
      <c r="BM148" s="28"/>
      <c r="BN148" s="28"/>
      <c r="BO148" s="28"/>
      <c r="BP148" s="28"/>
      <c r="BQ148" s="28"/>
      <c r="BR148" s="28"/>
      <c r="BS148" s="29"/>
      <c r="BT148" s="29"/>
      <c r="BU148" s="29"/>
      <c r="BV148" s="29"/>
      <c r="BW148" s="29"/>
      <c r="BX148" s="29"/>
      <c r="BY148" s="28"/>
      <c r="BZ148" s="19"/>
    </row>
    <row r="149" spans="1:78" s="30" customFormat="1" ht="105" customHeight="1" x14ac:dyDescent="0.25">
      <c r="A149" s="28"/>
      <c r="B149" s="50" t="s">
        <v>100</v>
      </c>
      <c r="C149" s="8" t="s">
        <v>50</v>
      </c>
      <c r="D149" s="10" t="s">
        <v>535</v>
      </c>
      <c r="E149" s="10" t="s">
        <v>534</v>
      </c>
      <c r="F149" s="14" t="str">
        <f t="shared" si="27"/>
        <v>ссылка</v>
      </c>
      <c r="G149" s="12" t="s">
        <v>536</v>
      </c>
      <c r="H149" s="38" t="s">
        <v>537</v>
      </c>
      <c r="I149" s="38" t="s">
        <v>110</v>
      </c>
      <c r="J149" s="8" t="s">
        <v>16</v>
      </c>
      <c r="K149" s="26">
        <v>45376</v>
      </c>
      <c r="L149" s="8" t="s">
        <v>100</v>
      </c>
      <c r="M149" s="8"/>
      <c r="N149" s="8"/>
      <c r="O149" s="6" t="s">
        <v>565</v>
      </c>
      <c r="P149" s="18">
        <v>45461</v>
      </c>
      <c r="Q149" s="19" t="s">
        <v>38</v>
      </c>
      <c r="R149" s="7">
        <v>0</v>
      </c>
      <c r="S149" s="6"/>
      <c r="T149" s="18"/>
      <c r="U149" s="19"/>
      <c r="V149" s="7"/>
      <c r="W149" s="18"/>
      <c r="X149" s="28"/>
      <c r="Y149" s="19"/>
      <c r="Z149" s="28"/>
      <c r="AA149" s="7"/>
      <c r="AB149" s="19"/>
      <c r="AC149" s="18"/>
      <c r="AD149" s="28"/>
      <c r="AE149" s="19"/>
      <c r="AF149" s="28"/>
      <c r="AG149" s="7"/>
      <c r="AH149" s="19"/>
      <c r="AI149" s="18"/>
      <c r="AJ149" s="28"/>
      <c r="AK149" s="27"/>
      <c r="AL149" s="28"/>
      <c r="AM149" s="7"/>
      <c r="AN149" s="19"/>
      <c r="AO149" s="18"/>
      <c r="AP149" s="28"/>
      <c r="AQ149" s="19"/>
      <c r="AR149" s="28"/>
      <c r="AS149" s="7"/>
      <c r="AT149" s="19"/>
      <c r="AU149" s="18"/>
      <c r="AV149" s="28"/>
      <c r="AW149" s="19"/>
      <c r="AX149" s="28"/>
      <c r="AY149" s="7"/>
      <c r="AZ149" s="19"/>
      <c r="BA149" s="28"/>
      <c r="BB149" s="28"/>
      <c r="BC149" s="19"/>
      <c r="BD149" s="28"/>
      <c r="BE149" s="32"/>
      <c r="BF149" s="19"/>
      <c r="BG149" s="28"/>
      <c r="BH149" s="28"/>
      <c r="BI149" s="19"/>
      <c r="BJ149" s="28"/>
      <c r="BK149" s="32"/>
      <c r="BL149" s="28"/>
      <c r="BM149" s="28"/>
      <c r="BN149" s="28"/>
      <c r="BO149" s="28"/>
      <c r="BP149" s="28"/>
      <c r="BQ149" s="28"/>
      <c r="BR149" s="28"/>
      <c r="BS149" s="29"/>
      <c r="BT149" s="29"/>
      <c r="BU149" s="29"/>
      <c r="BV149" s="29"/>
      <c r="BW149" s="29"/>
      <c r="BX149" s="29"/>
      <c r="BY149" s="28"/>
      <c r="BZ149" s="19"/>
    </row>
    <row r="150" spans="1:78" s="30" customFormat="1" ht="94.5" x14ac:dyDescent="0.25">
      <c r="A150" s="28"/>
      <c r="B150" s="50" t="s">
        <v>154</v>
      </c>
      <c r="C150" s="8" t="s">
        <v>53</v>
      </c>
      <c r="D150" s="8" t="s">
        <v>178</v>
      </c>
      <c r="E150" s="8" t="s">
        <v>220</v>
      </c>
      <c r="F150" s="33" t="str">
        <f t="shared" si="20"/>
        <v>ссылка</v>
      </c>
      <c r="G150" s="9">
        <v>2341013532</v>
      </c>
      <c r="H150" s="60" t="s">
        <v>177</v>
      </c>
      <c r="I150" s="21" t="s">
        <v>110</v>
      </c>
      <c r="J150" s="8" t="s">
        <v>16</v>
      </c>
      <c r="K150" s="26">
        <v>44375</v>
      </c>
      <c r="L150" s="8" t="s">
        <v>154</v>
      </c>
      <c r="M150" s="8" t="s">
        <v>77</v>
      </c>
      <c r="N150" s="8"/>
      <c r="O150" s="6" t="s">
        <v>244</v>
      </c>
      <c r="P150" s="18">
        <v>44405</v>
      </c>
      <c r="Q150" s="19" t="s">
        <v>38</v>
      </c>
      <c r="R150" s="36">
        <v>0</v>
      </c>
      <c r="S150" s="6" t="s">
        <v>244</v>
      </c>
      <c r="T150" s="18">
        <v>44418</v>
      </c>
      <c r="U150" s="19" t="s">
        <v>39</v>
      </c>
      <c r="V150" s="7">
        <v>2716</v>
      </c>
      <c r="W150" s="18">
        <v>44466</v>
      </c>
      <c r="X150" s="28" t="s">
        <v>21</v>
      </c>
      <c r="Y150" s="19" t="s">
        <v>22</v>
      </c>
      <c r="Z150" s="28" t="s">
        <v>23</v>
      </c>
      <c r="AA150" s="7">
        <v>0</v>
      </c>
      <c r="AB150" s="19" t="s">
        <v>29</v>
      </c>
      <c r="AC150" s="18">
        <v>44526</v>
      </c>
      <c r="AD150" s="28" t="s">
        <v>21</v>
      </c>
      <c r="AE150" s="19" t="s">
        <v>26</v>
      </c>
      <c r="AF150" s="28" t="s">
        <v>23</v>
      </c>
      <c r="AG150" s="7">
        <v>0</v>
      </c>
      <c r="AH150" s="19" t="s">
        <v>28</v>
      </c>
      <c r="AI150" s="28" t="s">
        <v>191</v>
      </c>
      <c r="AJ150" s="28" t="s">
        <v>31</v>
      </c>
      <c r="AK150" s="19" t="s">
        <v>32</v>
      </c>
      <c r="AL150" s="28" t="s">
        <v>23</v>
      </c>
      <c r="AM150" s="7">
        <v>0</v>
      </c>
      <c r="AN150" s="19" t="s">
        <v>33</v>
      </c>
      <c r="AO150" s="28"/>
      <c r="AP150" s="28"/>
      <c r="AQ150" s="28"/>
      <c r="AR150" s="28"/>
      <c r="AS150" s="7"/>
      <c r="AT150" s="28"/>
      <c r="AU150" s="28"/>
      <c r="AV150" s="28"/>
      <c r="AW150" s="28"/>
      <c r="AX150" s="28"/>
      <c r="AY150" s="7"/>
      <c r="AZ150" s="28"/>
      <c r="BA150" s="28"/>
      <c r="BB150" s="28"/>
      <c r="BC150" s="28"/>
      <c r="BD150" s="28"/>
      <c r="BE150" s="28"/>
      <c r="BF150" s="28"/>
      <c r="BG150" s="28"/>
      <c r="BH150" s="28"/>
      <c r="BI150" s="28"/>
      <c r="BJ150" s="28"/>
      <c r="BK150" s="28"/>
      <c r="BL150" s="28"/>
      <c r="BM150" s="28"/>
      <c r="BN150" s="28"/>
      <c r="BO150" s="28"/>
      <c r="BP150" s="28"/>
      <c r="BQ150" s="28"/>
      <c r="BR150" s="28"/>
      <c r="BS150" s="29"/>
      <c r="BT150" s="29"/>
      <c r="BU150" s="29"/>
      <c r="BV150" s="29"/>
      <c r="BW150" s="29"/>
      <c r="BX150" s="29"/>
      <c r="BY150" s="28"/>
      <c r="BZ150" s="28"/>
    </row>
    <row r="151" spans="1:78" s="30" customFormat="1" ht="145.5" customHeight="1" x14ac:dyDescent="0.25">
      <c r="A151" s="28"/>
      <c r="B151" s="50" t="s">
        <v>154</v>
      </c>
      <c r="C151" s="8" t="s">
        <v>53</v>
      </c>
      <c r="D151" s="8" t="s">
        <v>178</v>
      </c>
      <c r="E151" s="8" t="s">
        <v>220</v>
      </c>
      <c r="F151" s="33" t="str">
        <f t="shared" si="20"/>
        <v>ссылка</v>
      </c>
      <c r="G151" s="9">
        <v>2341013532</v>
      </c>
      <c r="H151" s="10" t="s">
        <v>177</v>
      </c>
      <c r="I151" s="21" t="s">
        <v>110</v>
      </c>
      <c r="J151" s="8" t="s">
        <v>16</v>
      </c>
      <c r="K151" s="26">
        <v>44375</v>
      </c>
      <c r="L151" s="8" t="s">
        <v>154</v>
      </c>
      <c r="M151" s="8" t="s">
        <v>77</v>
      </c>
      <c r="N151" s="8"/>
      <c r="O151" s="6" t="s">
        <v>347</v>
      </c>
      <c r="P151" s="18">
        <v>45351</v>
      </c>
      <c r="Q151" s="19" t="s">
        <v>38</v>
      </c>
      <c r="R151" s="36">
        <v>0</v>
      </c>
      <c r="S151" s="6" t="s">
        <v>347</v>
      </c>
      <c r="T151" s="18">
        <v>45038</v>
      </c>
      <c r="U151" s="19" t="s">
        <v>39</v>
      </c>
      <c r="V151" s="7">
        <v>19172.2</v>
      </c>
      <c r="W151" s="18"/>
      <c r="X151" s="28"/>
      <c r="Y151" s="19"/>
      <c r="Z151" s="28"/>
      <c r="AA151" s="7"/>
      <c r="AB151" s="19"/>
      <c r="AC151" s="18"/>
      <c r="AD151" s="28"/>
      <c r="AE151" s="19"/>
      <c r="AF151" s="28"/>
      <c r="AG151" s="7"/>
      <c r="AH151" s="19"/>
      <c r="AI151" s="28"/>
      <c r="AJ151" s="28"/>
      <c r="AK151" s="19"/>
      <c r="AL151" s="28"/>
      <c r="AM151" s="7"/>
      <c r="AN151" s="19"/>
      <c r="AO151" s="28"/>
      <c r="AP151" s="28"/>
      <c r="AQ151" s="28"/>
      <c r="AR151" s="28"/>
      <c r="AS151" s="7"/>
      <c r="AT151" s="28"/>
      <c r="AU151" s="28"/>
      <c r="AV151" s="28"/>
      <c r="AW151" s="28"/>
      <c r="AX151" s="28"/>
      <c r="AY151" s="7"/>
      <c r="AZ151" s="28"/>
      <c r="BA151" s="28"/>
      <c r="BB151" s="28"/>
      <c r="BC151" s="28"/>
      <c r="BD151" s="28"/>
      <c r="BE151" s="28"/>
      <c r="BF151" s="28"/>
      <c r="BG151" s="28"/>
      <c r="BH151" s="28"/>
      <c r="BI151" s="28"/>
      <c r="BJ151" s="28"/>
      <c r="BK151" s="28"/>
      <c r="BL151" s="28"/>
      <c r="BM151" s="28"/>
      <c r="BN151" s="28"/>
      <c r="BO151" s="28"/>
      <c r="BP151" s="28"/>
      <c r="BQ151" s="28"/>
      <c r="BR151" s="28"/>
      <c r="BS151" s="29"/>
      <c r="BT151" s="29"/>
      <c r="BU151" s="29"/>
      <c r="BV151" s="29"/>
      <c r="BW151" s="29"/>
      <c r="BX151" s="29"/>
      <c r="BY151" s="28"/>
      <c r="BZ151" s="28"/>
    </row>
    <row r="152" spans="1:78" s="30" customFormat="1" ht="145.5" customHeight="1" x14ac:dyDescent="0.25">
      <c r="A152" s="28"/>
      <c r="B152" s="50" t="s">
        <v>154</v>
      </c>
      <c r="C152" s="8" t="s">
        <v>53</v>
      </c>
      <c r="D152" s="8" t="s">
        <v>178</v>
      </c>
      <c r="E152" s="8" t="s">
        <v>220</v>
      </c>
      <c r="F152" s="33" t="str">
        <f t="shared" si="20"/>
        <v>ссылка</v>
      </c>
      <c r="G152" s="9">
        <v>2341013532</v>
      </c>
      <c r="H152" s="10" t="s">
        <v>177</v>
      </c>
      <c r="I152" s="21" t="s">
        <v>110</v>
      </c>
      <c r="J152" s="8" t="s">
        <v>16</v>
      </c>
      <c r="K152" s="26">
        <v>44375</v>
      </c>
      <c r="L152" s="8" t="s">
        <v>154</v>
      </c>
      <c r="M152" s="8" t="s">
        <v>40</v>
      </c>
      <c r="N152" s="8"/>
      <c r="O152" s="6" t="s">
        <v>348</v>
      </c>
      <c r="P152" s="18">
        <v>45001</v>
      </c>
      <c r="Q152" s="19" t="s">
        <v>38</v>
      </c>
      <c r="R152" s="36">
        <v>0</v>
      </c>
      <c r="S152" s="6"/>
      <c r="T152" s="18"/>
      <c r="U152" s="19"/>
      <c r="V152" s="7"/>
      <c r="W152" s="18"/>
      <c r="X152" s="28"/>
      <c r="Y152" s="19"/>
      <c r="Z152" s="28"/>
      <c r="AA152" s="7"/>
      <c r="AB152" s="19"/>
      <c r="AC152" s="18"/>
      <c r="AD152" s="28"/>
      <c r="AE152" s="19"/>
      <c r="AF152" s="28"/>
      <c r="AG152" s="7"/>
      <c r="AH152" s="19"/>
      <c r="AI152" s="28"/>
      <c r="AJ152" s="28"/>
      <c r="AK152" s="19"/>
      <c r="AL152" s="28"/>
      <c r="AM152" s="7"/>
      <c r="AN152" s="19"/>
      <c r="AO152" s="28"/>
      <c r="AP152" s="28"/>
      <c r="AQ152" s="28"/>
      <c r="AR152" s="28"/>
      <c r="AS152" s="7"/>
      <c r="AT152" s="28"/>
      <c r="AU152" s="28"/>
      <c r="AV152" s="28"/>
      <c r="AW152" s="28"/>
      <c r="AX152" s="28"/>
      <c r="AY152" s="7"/>
      <c r="AZ152" s="28"/>
      <c r="BA152" s="28"/>
      <c r="BB152" s="28"/>
      <c r="BC152" s="28"/>
      <c r="BD152" s="28"/>
      <c r="BE152" s="28"/>
      <c r="BF152" s="28"/>
      <c r="BG152" s="28"/>
      <c r="BH152" s="28"/>
      <c r="BI152" s="28"/>
      <c r="BJ152" s="28"/>
      <c r="BK152" s="28"/>
      <c r="BL152" s="28"/>
      <c r="BM152" s="28"/>
      <c r="BN152" s="28"/>
      <c r="BO152" s="28"/>
      <c r="BP152" s="28"/>
      <c r="BQ152" s="28"/>
      <c r="BR152" s="28"/>
      <c r="BS152" s="29"/>
      <c r="BT152" s="29"/>
      <c r="BU152" s="29"/>
      <c r="BV152" s="29"/>
      <c r="BW152" s="29"/>
      <c r="BX152" s="29"/>
      <c r="BY152" s="28"/>
      <c r="BZ152" s="28"/>
    </row>
    <row r="153" spans="1:78" s="30" customFormat="1" ht="186.75" customHeight="1" x14ac:dyDescent="0.25">
      <c r="A153" s="28"/>
      <c r="B153" s="50" t="s">
        <v>88</v>
      </c>
      <c r="C153" s="8" t="s">
        <v>15</v>
      </c>
      <c r="D153" s="8" t="s">
        <v>89</v>
      </c>
      <c r="E153" s="8" t="s">
        <v>221</v>
      </c>
      <c r="F153" s="33" t="str">
        <f t="shared" si="20"/>
        <v>ссылка</v>
      </c>
      <c r="G153" s="13">
        <v>2344014774</v>
      </c>
      <c r="H153" s="38" t="s">
        <v>90</v>
      </c>
      <c r="I153" s="38" t="s">
        <v>110</v>
      </c>
      <c r="J153" s="8" t="s">
        <v>16</v>
      </c>
      <c r="K153" s="26">
        <v>43382</v>
      </c>
      <c r="L153" s="8" t="s">
        <v>88</v>
      </c>
      <c r="M153" s="8" t="s">
        <v>77</v>
      </c>
      <c r="N153" s="8" t="s">
        <v>249</v>
      </c>
      <c r="O153" s="6" t="s">
        <v>113</v>
      </c>
      <c r="P153" s="18">
        <v>43411</v>
      </c>
      <c r="Q153" s="19" t="s">
        <v>38</v>
      </c>
      <c r="R153" s="7">
        <v>234109.9</v>
      </c>
      <c r="S153" s="6" t="s">
        <v>312</v>
      </c>
      <c r="T153" s="18">
        <v>44804</v>
      </c>
      <c r="U153" s="19" t="s">
        <v>39</v>
      </c>
      <c r="V153" s="7">
        <v>798892.5</v>
      </c>
      <c r="W153" s="28"/>
      <c r="X153" s="28"/>
      <c r="Y153" s="28"/>
      <c r="Z153" s="28"/>
      <c r="AA153" s="7"/>
      <c r="AB153" s="28"/>
      <c r="AC153" s="28"/>
      <c r="AD153" s="28"/>
      <c r="AE153" s="28"/>
      <c r="AF153" s="28"/>
      <c r="AG153" s="7"/>
      <c r="AH153" s="28"/>
      <c r="AI153" s="28"/>
      <c r="AJ153" s="28"/>
      <c r="AK153" s="28"/>
      <c r="AL153" s="28"/>
      <c r="AM153" s="7"/>
      <c r="AN153" s="28"/>
      <c r="AO153" s="28"/>
      <c r="AP153" s="28"/>
      <c r="AQ153" s="28"/>
      <c r="AR153" s="28"/>
      <c r="AS153" s="7"/>
      <c r="AT153" s="28"/>
      <c r="AU153" s="28"/>
      <c r="AV153" s="28"/>
      <c r="AW153" s="28"/>
      <c r="AX153" s="28"/>
      <c r="AY153" s="7"/>
      <c r="AZ153" s="28"/>
      <c r="BA153" s="28"/>
      <c r="BB153" s="28"/>
      <c r="BC153" s="28"/>
      <c r="BD153" s="28"/>
      <c r="BE153" s="28"/>
      <c r="BF153" s="28"/>
      <c r="BG153" s="28"/>
      <c r="BH153" s="28"/>
      <c r="BI153" s="28"/>
      <c r="BJ153" s="28"/>
      <c r="BK153" s="28"/>
      <c r="BL153" s="28"/>
      <c r="BM153" s="28"/>
      <c r="BN153" s="28"/>
      <c r="BO153" s="28"/>
      <c r="BP153" s="28"/>
      <c r="BQ153" s="28"/>
      <c r="BR153" s="28"/>
      <c r="BS153" s="29"/>
      <c r="BT153" s="29"/>
      <c r="BU153" s="29"/>
      <c r="BV153" s="29"/>
      <c r="BW153" s="29"/>
      <c r="BX153" s="29"/>
      <c r="BY153" s="28"/>
      <c r="BZ153" s="28"/>
    </row>
    <row r="154" spans="1:78" s="30" customFormat="1" ht="78.75" x14ac:dyDescent="0.25">
      <c r="A154" s="28" t="s">
        <v>128</v>
      </c>
      <c r="B154" s="50" t="s">
        <v>88</v>
      </c>
      <c r="C154" s="8" t="s">
        <v>15</v>
      </c>
      <c r="D154" s="8" t="s">
        <v>168</v>
      </c>
      <c r="E154" s="8" t="s">
        <v>222</v>
      </c>
      <c r="F154" s="33" t="str">
        <f t="shared" si="20"/>
        <v>ссылка</v>
      </c>
      <c r="G154" s="13">
        <v>2344003814</v>
      </c>
      <c r="H154" s="38" t="s">
        <v>167</v>
      </c>
      <c r="I154" s="38" t="s">
        <v>110</v>
      </c>
      <c r="J154" s="8" t="s">
        <v>16</v>
      </c>
      <c r="K154" s="26">
        <v>44095</v>
      </c>
      <c r="L154" s="8" t="s">
        <v>88</v>
      </c>
      <c r="M154" s="8" t="s">
        <v>77</v>
      </c>
      <c r="N154" s="8" t="s">
        <v>251</v>
      </c>
      <c r="O154" s="6" t="s">
        <v>169</v>
      </c>
      <c r="P154" s="18">
        <v>44291</v>
      </c>
      <c r="Q154" s="19" t="s">
        <v>38</v>
      </c>
      <c r="R154" s="7">
        <v>0</v>
      </c>
      <c r="S154" s="34"/>
      <c r="T154" s="28"/>
      <c r="U154" s="28"/>
      <c r="V154" s="7"/>
      <c r="W154" s="28"/>
      <c r="X154" s="28"/>
      <c r="Y154" s="28"/>
      <c r="Z154" s="28"/>
      <c r="AA154" s="7"/>
      <c r="AB154" s="28"/>
      <c r="AC154" s="28"/>
      <c r="AD154" s="28"/>
      <c r="AE154" s="28"/>
      <c r="AF154" s="28"/>
      <c r="AG154" s="7"/>
      <c r="AH154" s="28"/>
      <c r="AI154" s="28"/>
      <c r="AJ154" s="28"/>
      <c r="AK154" s="28"/>
      <c r="AL154" s="28"/>
      <c r="AM154" s="7"/>
      <c r="AN154" s="28"/>
      <c r="AO154" s="28"/>
      <c r="AP154" s="28"/>
      <c r="AQ154" s="28"/>
      <c r="AR154" s="28"/>
      <c r="AS154" s="7"/>
      <c r="AT154" s="28"/>
      <c r="AU154" s="28"/>
      <c r="AV154" s="28"/>
      <c r="AW154" s="28"/>
      <c r="AX154" s="28"/>
      <c r="AY154" s="7"/>
      <c r="AZ154" s="28"/>
      <c r="BA154" s="28"/>
      <c r="BB154" s="28"/>
      <c r="BC154" s="28"/>
      <c r="BD154" s="28"/>
      <c r="BE154" s="28"/>
      <c r="BF154" s="28"/>
      <c r="BG154" s="28"/>
      <c r="BH154" s="28"/>
      <c r="BI154" s="28"/>
      <c r="BJ154" s="28"/>
      <c r="BK154" s="28"/>
      <c r="BL154" s="28"/>
      <c r="BM154" s="28"/>
      <c r="BN154" s="28"/>
      <c r="BO154" s="28"/>
      <c r="BP154" s="28"/>
      <c r="BQ154" s="28"/>
      <c r="BR154" s="28"/>
      <c r="BS154" s="29"/>
      <c r="BT154" s="29"/>
      <c r="BU154" s="29"/>
      <c r="BV154" s="29"/>
      <c r="BW154" s="29"/>
      <c r="BX154" s="29"/>
      <c r="BY154" s="28"/>
      <c r="BZ154" s="28"/>
    </row>
    <row r="155" spans="1:78" s="30" customFormat="1" ht="99" customHeight="1" x14ac:dyDescent="0.25">
      <c r="A155" s="28"/>
      <c r="B155" s="50" t="s">
        <v>69</v>
      </c>
      <c r="C155" s="8" t="s">
        <v>15</v>
      </c>
      <c r="D155" s="8" t="s">
        <v>136</v>
      </c>
      <c r="E155" s="8" t="s">
        <v>224</v>
      </c>
      <c r="F155" s="33" t="str">
        <f t="shared" ref="F155" si="28">IF(E155&lt;&gt;"",HYPERLINK("http://kad.arbitr.ru/Card?number="&amp;IF(MID(E155,SEARCH("/",E155)+1,2)&lt;&gt;"20",MID(E155,1,SEARCH("/",E155))&amp;"20"&amp;MID(E155,SEARCH("/",E155)+1,2),E155),"ссылка"),"")</f>
        <v>ссылка</v>
      </c>
      <c r="G155" s="9">
        <v>2353020397</v>
      </c>
      <c r="H155" s="38" t="s">
        <v>135</v>
      </c>
      <c r="I155" s="38" t="s">
        <v>110</v>
      </c>
      <c r="J155" s="8" t="s">
        <v>16</v>
      </c>
      <c r="K155" s="26">
        <v>43908</v>
      </c>
      <c r="L155" s="8" t="s">
        <v>69</v>
      </c>
      <c r="M155" s="8" t="s">
        <v>77</v>
      </c>
      <c r="N155" s="8" t="s">
        <v>251</v>
      </c>
      <c r="O155" s="6" t="s">
        <v>373</v>
      </c>
      <c r="P155" s="18">
        <v>44040</v>
      </c>
      <c r="Q155" s="19" t="s">
        <v>38</v>
      </c>
      <c r="R155" s="7">
        <v>36131</v>
      </c>
      <c r="S155" s="6" t="s">
        <v>137</v>
      </c>
      <c r="T155" s="18">
        <v>44114</v>
      </c>
      <c r="U155" s="19" t="s">
        <v>39</v>
      </c>
      <c r="V155" s="7">
        <v>73700</v>
      </c>
      <c r="W155" s="18">
        <v>44320</v>
      </c>
      <c r="X155" s="28" t="s">
        <v>21</v>
      </c>
      <c r="Y155" s="19" t="s">
        <v>22</v>
      </c>
      <c r="Z155" s="28" t="s">
        <v>23</v>
      </c>
      <c r="AA155" s="7">
        <v>0</v>
      </c>
      <c r="AB155" s="19" t="s">
        <v>29</v>
      </c>
      <c r="AC155" s="28"/>
      <c r="AD155" s="28"/>
      <c r="AE155" s="28"/>
      <c r="AF155" s="28"/>
      <c r="AG155" s="7"/>
      <c r="AH155" s="28"/>
      <c r="AI155" s="28"/>
      <c r="AJ155" s="28"/>
      <c r="AK155" s="28"/>
      <c r="AL155" s="28"/>
      <c r="AM155" s="7"/>
      <c r="AN155" s="28"/>
      <c r="AO155" s="28"/>
      <c r="AP155" s="28"/>
      <c r="AQ155" s="28"/>
      <c r="AR155" s="28"/>
      <c r="AS155" s="7"/>
      <c r="AT155" s="28"/>
      <c r="AU155" s="28"/>
      <c r="AV155" s="28"/>
      <c r="AW155" s="28"/>
      <c r="AX155" s="28"/>
      <c r="AY155" s="7"/>
      <c r="AZ155" s="28"/>
      <c r="BA155" s="28"/>
      <c r="BB155" s="28"/>
      <c r="BC155" s="28"/>
      <c r="BD155" s="28"/>
      <c r="BE155" s="28"/>
      <c r="BF155" s="28"/>
      <c r="BG155" s="28"/>
      <c r="BH155" s="28"/>
      <c r="BI155" s="28"/>
      <c r="BJ155" s="28"/>
      <c r="BK155" s="28"/>
      <c r="BL155" s="28"/>
      <c r="BM155" s="28"/>
      <c r="BN155" s="28"/>
      <c r="BO155" s="28"/>
      <c r="BP155" s="28"/>
      <c r="BQ155" s="28"/>
      <c r="BR155" s="28"/>
      <c r="BS155" s="29"/>
      <c r="BT155" s="29"/>
      <c r="BU155" s="29"/>
      <c r="BV155" s="29"/>
      <c r="BW155" s="29"/>
      <c r="BX155" s="29"/>
      <c r="BY155" s="28"/>
      <c r="BZ155" s="28"/>
    </row>
    <row r="156" spans="1:78" s="30" customFormat="1" ht="252" customHeight="1" x14ac:dyDescent="0.25">
      <c r="A156" s="28"/>
      <c r="B156" s="50" t="s">
        <v>68</v>
      </c>
      <c r="C156" s="8" t="s">
        <v>44</v>
      </c>
      <c r="D156" s="8" t="s">
        <v>101</v>
      </c>
      <c r="E156" s="8" t="s">
        <v>225</v>
      </c>
      <c r="F156" s="33" t="str">
        <f t="shared" ref="F156:F161" si="29">IF(E156&lt;&gt;"",HYPERLINK("http://kad.arbitr.ru/Card?number="&amp;IF(MID(E156,SEARCH("/",E156)+1,2)&lt;&gt;"20",MID(E156,1,SEARCH("/",E156))&amp;"20"&amp;MID(E156,SEARCH("/",E156)+1,2),E156),"ссылка"),"")</f>
        <v>ссылка</v>
      </c>
      <c r="G156" s="9">
        <v>2355006951</v>
      </c>
      <c r="H156" s="38" t="s">
        <v>102</v>
      </c>
      <c r="I156" s="38" t="s">
        <v>110</v>
      </c>
      <c r="J156" s="8" t="s">
        <v>16</v>
      </c>
      <c r="K156" s="26">
        <v>41017</v>
      </c>
      <c r="L156" s="8" t="s">
        <v>68</v>
      </c>
      <c r="M156" s="8" t="s">
        <v>77</v>
      </c>
      <c r="N156" s="8" t="s">
        <v>265</v>
      </c>
      <c r="O156" s="6" t="s">
        <v>145</v>
      </c>
      <c r="P156" s="18"/>
      <c r="Q156" s="27"/>
      <c r="R156" s="7"/>
      <c r="S156" s="6" t="s">
        <v>145</v>
      </c>
      <c r="T156" s="18">
        <v>44371</v>
      </c>
      <c r="U156" s="19" t="s">
        <v>39</v>
      </c>
      <c r="V156" s="7">
        <v>74571.3</v>
      </c>
      <c r="W156" s="18"/>
      <c r="X156" s="28"/>
      <c r="Y156" s="19"/>
      <c r="Z156" s="28"/>
      <c r="AA156" s="7"/>
      <c r="AB156" s="19"/>
      <c r="AC156" s="18"/>
      <c r="AD156" s="28"/>
      <c r="AE156" s="19"/>
      <c r="AF156" s="28"/>
      <c r="AG156" s="7"/>
      <c r="AH156" s="19"/>
      <c r="AI156" s="28"/>
      <c r="AJ156" s="28"/>
      <c r="AK156" s="19"/>
      <c r="AL156" s="28"/>
      <c r="AM156" s="7"/>
      <c r="AN156" s="19"/>
      <c r="AO156" s="28"/>
      <c r="AP156" s="28"/>
      <c r="AQ156" s="28"/>
      <c r="AR156" s="28"/>
      <c r="AS156" s="7"/>
      <c r="AT156" s="28"/>
      <c r="AU156" s="28"/>
      <c r="AV156" s="28"/>
      <c r="AW156" s="28"/>
      <c r="AX156" s="28"/>
      <c r="AY156" s="7"/>
      <c r="AZ156" s="28"/>
      <c r="BA156" s="28"/>
      <c r="BB156" s="28"/>
      <c r="BC156" s="28"/>
      <c r="BD156" s="28"/>
      <c r="BE156" s="28"/>
      <c r="BF156" s="28"/>
      <c r="BG156" s="28"/>
      <c r="BH156" s="28"/>
      <c r="BI156" s="28"/>
      <c r="BJ156" s="28"/>
      <c r="BK156" s="28"/>
      <c r="BL156" s="28"/>
      <c r="BM156" s="28"/>
      <c r="BN156" s="28"/>
      <c r="BO156" s="28"/>
      <c r="BP156" s="28"/>
      <c r="BQ156" s="28"/>
      <c r="BR156" s="28"/>
      <c r="BS156" s="29"/>
      <c r="BT156" s="29"/>
      <c r="BU156" s="29"/>
      <c r="BV156" s="29"/>
      <c r="BW156" s="29"/>
      <c r="BX156" s="29"/>
      <c r="BY156" s="28"/>
      <c r="BZ156" s="28"/>
    </row>
    <row r="157" spans="1:78" s="30" customFormat="1" ht="252" customHeight="1" x14ac:dyDescent="0.25">
      <c r="A157" s="28"/>
      <c r="B157" s="50" t="s">
        <v>68</v>
      </c>
      <c r="C157" s="8" t="s">
        <v>44</v>
      </c>
      <c r="D157" s="8" t="s">
        <v>101</v>
      </c>
      <c r="E157" s="8" t="s">
        <v>225</v>
      </c>
      <c r="F157" s="33" t="str">
        <f>IF(E157&lt;&gt;"",HYPERLINK("http://kad.arbitr.ru/Card?number="&amp;IF(MID(E157,SEARCH("/",E157)+1,2)&lt;&gt;"20",MID(E157,1,SEARCH("/",E157))&amp;"20"&amp;MID(E157,SEARCH("/",E157)+1,2),E157),"ссылка"),"")</f>
        <v>ссылка</v>
      </c>
      <c r="G157" s="9">
        <v>2355006951</v>
      </c>
      <c r="H157" s="38" t="s">
        <v>102</v>
      </c>
      <c r="I157" s="38" t="s">
        <v>110</v>
      </c>
      <c r="J157" s="8" t="s">
        <v>16</v>
      </c>
      <c r="K157" s="26">
        <v>41017</v>
      </c>
      <c r="L157" s="8" t="s">
        <v>68</v>
      </c>
      <c r="M157" s="8" t="s">
        <v>17</v>
      </c>
      <c r="N157" s="8"/>
      <c r="O157" s="6" t="s">
        <v>405</v>
      </c>
      <c r="P157" s="18"/>
      <c r="Q157" s="27"/>
      <c r="R157" s="7"/>
      <c r="S157" s="6" t="s">
        <v>405</v>
      </c>
      <c r="T157" s="18">
        <v>45160</v>
      </c>
      <c r="U157" s="19" t="s">
        <v>39</v>
      </c>
      <c r="V157" s="7">
        <v>933.8</v>
      </c>
      <c r="W157" s="18"/>
      <c r="X157" s="28"/>
      <c r="Y157" s="19"/>
      <c r="Z157" s="28"/>
      <c r="AA157" s="7"/>
      <c r="AB157" s="19"/>
      <c r="AC157" s="18"/>
      <c r="AD157" s="28"/>
      <c r="AE157" s="19"/>
      <c r="AF157" s="28"/>
      <c r="AG157" s="7"/>
      <c r="AH157" s="19"/>
      <c r="AI157" s="28"/>
      <c r="AJ157" s="28"/>
      <c r="AK157" s="19"/>
      <c r="AL157" s="28"/>
      <c r="AM157" s="7"/>
      <c r="AN157" s="19"/>
      <c r="AO157" s="28"/>
      <c r="AP157" s="28"/>
      <c r="AQ157" s="28"/>
      <c r="AR157" s="28"/>
      <c r="AS157" s="7"/>
      <c r="AT157" s="28"/>
      <c r="AU157" s="28"/>
      <c r="AV157" s="28"/>
      <c r="AW157" s="28"/>
      <c r="AX157" s="28"/>
      <c r="AY157" s="7"/>
      <c r="AZ157" s="28"/>
      <c r="BA157" s="28"/>
      <c r="BB157" s="28"/>
      <c r="BC157" s="28"/>
      <c r="BD157" s="28"/>
      <c r="BE157" s="28"/>
      <c r="BF157" s="28"/>
      <c r="BG157" s="28"/>
      <c r="BH157" s="28"/>
      <c r="BI157" s="28"/>
      <c r="BJ157" s="28"/>
      <c r="BK157" s="28"/>
      <c r="BL157" s="28"/>
      <c r="BM157" s="28"/>
      <c r="BN157" s="28"/>
      <c r="BO157" s="28"/>
      <c r="BP157" s="28"/>
      <c r="BQ157" s="28"/>
      <c r="BR157" s="28"/>
      <c r="BS157" s="29"/>
      <c r="BT157" s="29"/>
      <c r="BU157" s="29"/>
      <c r="BV157" s="29"/>
      <c r="BW157" s="29"/>
      <c r="BX157" s="29"/>
      <c r="BY157" s="28"/>
      <c r="BZ157" s="28"/>
    </row>
    <row r="158" spans="1:78" s="30" customFormat="1" ht="177.75" customHeight="1" x14ac:dyDescent="0.25">
      <c r="A158" s="28"/>
      <c r="B158" s="50" t="s">
        <v>68</v>
      </c>
      <c r="C158" s="8" t="s">
        <v>44</v>
      </c>
      <c r="D158" s="8" t="s">
        <v>103</v>
      </c>
      <c r="E158" s="8" t="s">
        <v>226</v>
      </c>
      <c r="F158" s="33" t="str">
        <f t="shared" si="29"/>
        <v>ссылка</v>
      </c>
      <c r="G158" s="9">
        <v>2355012458</v>
      </c>
      <c r="H158" s="38" t="s">
        <v>104</v>
      </c>
      <c r="I158" s="38" t="s">
        <v>110</v>
      </c>
      <c r="J158" s="8" t="s">
        <v>16</v>
      </c>
      <c r="K158" s="26">
        <v>41507</v>
      </c>
      <c r="L158" s="8" t="s">
        <v>68</v>
      </c>
      <c r="M158" s="8" t="s">
        <v>77</v>
      </c>
      <c r="N158" s="8" t="s">
        <v>263</v>
      </c>
      <c r="O158" s="6" t="s">
        <v>299</v>
      </c>
      <c r="P158" s="18">
        <v>42275</v>
      </c>
      <c r="Q158" s="19" t="s">
        <v>38</v>
      </c>
      <c r="R158" s="7">
        <v>0</v>
      </c>
      <c r="S158" s="6" t="s">
        <v>300</v>
      </c>
      <c r="T158" s="18">
        <v>44689</v>
      </c>
      <c r="U158" s="19" t="s">
        <v>42</v>
      </c>
      <c r="V158" s="7">
        <v>2164394</v>
      </c>
      <c r="W158" s="18">
        <v>44173</v>
      </c>
      <c r="X158" s="28" t="s">
        <v>21</v>
      </c>
      <c r="Y158" s="19" t="s">
        <v>22</v>
      </c>
      <c r="Z158" s="28" t="s">
        <v>114</v>
      </c>
      <c r="AA158" s="7">
        <v>0</v>
      </c>
      <c r="AB158" s="19" t="s">
        <v>152</v>
      </c>
      <c r="AC158" s="18">
        <v>44265</v>
      </c>
      <c r="AD158" s="28" t="s">
        <v>21</v>
      </c>
      <c r="AE158" s="19" t="s">
        <v>22</v>
      </c>
      <c r="AF158" s="28" t="s">
        <v>93</v>
      </c>
      <c r="AG158" s="7">
        <v>0</v>
      </c>
      <c r="AH158" s="19" t="s">
        <v>163</v>
      </c>
      <c r="AI158" s="18">
        <v>45181</v>
      </c>
      <c r="AJ158" s="28" t="s">
        <v>21</v>
      </c>
      <c r="AK158" s="19" t="s">
        <v>22</v>
      </c>
      <c r="AL158" s="28" t="s">
        <v>127</v>
      </c>
      <c r="AM158" s="7">
        <v>0</v>
      </c>
      <c r="AN158" s="19" t="s">
        <v>29</v>
      </c>
      <c r="AO158" s="28"/>
      <c r="AP158" s="28"/>
      <c r="AQ158" s="28"/>
      <c r="AR158" s="28"/>
      <c r="AS158" s="7"/>
      <c r="AT158" s="28"/>
      <c r="AU158" s="28"/>
      <c r="AV158" s="28"/>
      <c r="AW158" s="28"/>
      <c r="AX158" s="28"/>
      <c r="AY158" s="7"/>
      <c r="AZ158" s="28"/>
      <c r="BA158" s="28"/>
      <c r="BB158" s="28"/>
      <c r="BC158" s="28"/>
      <c r="BD158" s="28"/>
      <c r="BE158" s="28"/>
      <c r="BF158" s="28"/>
      <c r="BG158" s="28"/>
      <c r="BH158" s="28"/>
      <c r="BI158" s="28"/>
      <c r="BJ158" s="28"/>
      <c r="BK158" s="28"/>
      <c r="BL158" s="28"/>
      <c r="BM158" s="28"/>
      <c r="BN158" s="28"/>
      <c r="BO158" s="28"/>
      <c r="BP158" s="28"/>
      <c r="BQ158" s="28"/>
      <c r="BR158" s="28"/>
      <c r="BS158" s="29"/>
      <c r="BT158" s="29"/>
      <c r="BU158" s="29"/>
      <c r="BV158" s="29"/>
      <c r="BW158" s="29"/>
      <c r="BX158" s="29"/>
      <c r="BY158" s="28"/>
      <c r="BZ158" s="28"/>
    </row>
    <row r="159" spans="1:78" s="30" customFormat="1" ht="116.25" customHeight="1" x14ac:dyDescent="0.25">
      <c r="A159" s="28"/>
      <c r="B159" s="50" t="s">
        <v>68</v>
      </c>
      <c r="C159" s="8" t="s">
        <v>44</v>
      </c>
      <c r="D159" s="8" t="s">
        <v>103</v>
      </c>
      <c r="E159" s="8" t="s">
        <v>226</v>
      </c>
      <c r="F159" s="33" t="str">
        <f t="shared" si="29"/>
        <v>ссылка</v>
      </c>
      <c r="G159" s="9">
        <v>2355012458</v>
      </c>
      <c r="H159" s="38" t="s">
        <v>104</v>
      </c>
      <c r="I159" s="38" t="s">
        <v>110</v>
      </c>
      <c r="J159" s="8" t="s">
        <v>16</v>
      </c>
      <c r="K159" s="26">
        <v>41507</v>
      </c>
      <c r="L159" s="8" t="s">
        <v>68</v>
      </c>
      <c r="M159" s="8" t="s">
        <v>19</v>
      </c>
      <c r="N159" s="8" t="s">
        <v>263</v>
      </c>
      <c r="O159" s="6" t="s">
        <v>126</v>
      </c>
      <c r="P159" s="18">
        <v>44015</v>
      </c>
      <c r="Q159" s="19" t="s">
        <v>51</v>
      </c>
      <c r="R159" s="7">
        <v>0</v>
      </c>
      <c r="S159" s="6" t="s">
        <v>301</v>
      </c>
      <c r="T159" s="18">
        <v>44728</v>
      </c>
      <c r="U159" s="19" t="s">
        <v>42</v>
      </c>
      <c r="V159" s="7">
        <v>6664</v>
      </c>
      <c r="W159" s="18">
        <v>44173</v>
      </c>
      <c r="X159" s="28" t="s">
        <v>21</v>
      </c>
      <c r="Y159" s="19" t="s">
        <v>22</v>
      </c>
      <c r="Z159" s="28" t="s">
        <v>114</v>
      </c>
      <c r="AA159" s="7">
        <v>0</v>
      </c>
      <c r="AB159" s="19" t="s">
        <v>152</v>
      </c>
      <c r="AC159" s="18">
        <v>44265</v>
      </c>
      <c r="AD159" s="28" t="s">
        <v>21</v>
      </c>
      <c r="AE159" s="19" t="s">
        <v>22</v>
      </c>
      <c r="AF159" s="28" t="s">
        <v>93</v>
      </c>
      <c r="AG159" s="7">
        <v>0</v>
      </c>
      <c r="AH159" s="19" t="s">
        <v>163</v>
      </c>
      <c r="AI159" s="18">
        <v>45175</v>
      </c>
      <c r="AJ159" s="28" t="s">
        <v>21</v>
      </c>
      <c r="AK159" s="19" t="s">
        <v>22</v>
      </c>
      <c r="AL159" s="28" t="s">
        <v>127</v>
      </c>
      <c r="AM159" s="7">
        <v>0</v>
      </c>
      <c r="AN159" s="19" t="s">
        <v>29</v>
      </c>
      <c r="AO159" s="18">
        <v>45224</v>
      </c>
      <c r="AP159" s="28" t="s">
        <v>21</v>
      </c>
      <c r="AQ159" s="19" t="s">
        <v>26</v>
      </c>
      <c r="AR159" s="28" t="s">
        <v>114</v>
      </c>
      <c r="AS159" s="7"/>
      <c r="AT159" s="28"/>
      <c r="AU159" s="28"/>
      <c r="AV159" s="28"/>
      <c r="AW159" s="28"/>
      <c r="AX159" s="28"/>
      <c r="AY159" s="7"/>
      <c r="AZ159" s="28"/>
      <c r="BA159" s="28"/>
      <c r="BB159" s="28"/>
      <c r="BC159" s="28"/>
      <c r="BD159" s="28"/>
      <c r="BE159" s="28"/>
      <c r="BF159" s="28"/>
      <c r="BG159" s="28"/>
      <c r="BH159" s="28"/>
      <c r="BI159" s="28"/>
      <c r="BJ159" s="28"/>
      <c r="BK159" s="28"/>
      <c r="BL159" s="28"/>
      <c r="BM159" s="28"/>
      <c r="BN159" s="28"/>
      <c r="BO159" s="28"/>
      <c r="BP159" s="28"/>
      <c r="BQ159" s="28"/>
      <c r="BR159" s="28"/>
      <c r="BS159" s="29"/>
      <c r="BT159" s="29"/>
      <c r="BU159" s="29"/>
      <c r="BV159" s="29"/>
      <c r="BW159" s="29"/>
      <c r="BX159" s="29"/>
      <c r="BY159" s="28"/>
      <c r="BZ159" s="28"/>
    </row>
    <row r="160" spans="1:78" s="30" customFormat="1" ht="111.75" customHeight="1" x14ac:dyDescent="0.25">
      <c r="A160" s="28"/>
      <c r="B160" s="50" t="s">
        <v>68</v>
      </c>
      <c r="C160" s="8" t="s">
        <v>44</v>
      </c>
      <c r="D160" s="8" t="s">
        <v>103</v>
      </c>
      <c r="E160" s="8" t="s">
        <v>226</v>
      </c>
      <c r="F160" s="33" t="str">
        <f t="shared" si="29"/>
        <v>ссылка</v>
      </c>
      <c r="G160" s="9">
        <v>2355012458</v>
      </c>
      <c r="H160" s="38" t="s">
        <v>104</v>
      </c>
      <c r="I160" s="38" t="s">
        <v>110</v>
      </c>
      <c r="J160" s="8" t="s">
        <v>16</v>
      </c>
      <c r="K160" s="26">
        <v>41507</v>
      </c>
      <c r="L160" s="8" t="s">
        <v>68</v>
      </c>
      <c r="M160" s="8" t="s">
        <v>107</v>
      </c>
      <c r="N160" s="8" t="s">
        <v>263</v>
      </c>
      <c r="O160" s="6" t="s">
        <v>391</v>
      </c>
      <c r="P160" s="18">
        <v>44015</v>
      </c>
      <c r="Q160" s="19" t="s">
        <v>51</v>
      </c>
      <c r="R160" s="7">
        <v>0</v>
      </c>
      <c r="S160" s="6" t="s">
        <v>391</v>
      </c>
      <c r="T160" s="18">
        <v>44742</v>
      </c>
      <c r="U160" s="19" t="s">
        <v>42</v>
      </c>
      <c r="V160" s="7">
        <v>40757</v>
      </c>
      <c r="W160" s="18">
        <v>44173</v>
      </c>
      <c r="X160" s="28" t="s">
        <v>21</v>
      </c>
      <c r="Y160" s="19" t="s">
        <v>22</v>
      </c>
      <c r="Z160" s="28" t="s">
        <v>114</v>
      </c>
      <c r="AA160" s="7">
        <v>0</v>
      </c>
      <c r="AB160" s="19" t="s">
        <v>152</v>
      </c>
      <c r="AC160" s="18">
        <v>44265</v>
      </c>
      <c r="AD160" s="28" t="s">
        <v>21</v>
      </c>
      <c r="AE160" s="19" t="s">
        <v>22</v>
      </c>
      <c r="AF160" s="28" t="s">
        <v>93</v>
      </c>
      <c r="AG160" s="7">
        <v>0</v>
      </c>
      <c r="AH160" s="19" t="s">
        <v>163</v>
      </c>
      <c r="AI160" s="28"/>
      <c r="AJ160" s="28"/>
      <c r="AK160" s="19"/>
      <c r="AL160" s="28"/>
      <c r="AM160" s="7"/>
      <c r="AN160" s="19"/>
      <c r="AO160" s="28"/>
      <c r="AP160" s="28"/>
      <c r="AQ160" s="28"/>
      <c r="AR160" s="28"/>
      <c r="AS160" s="7"/>
      <c r="AT160" s="28"/>
      <c r="AU160" s="28"/>
      <c r="AV160" s="28"/>
      <c r="AW160" s="28"/>
      <c r="AX160" s="28"/>
      <c r="AY160" s="7"/>
      <c r="AZ160" s="28"/>
      <c r="BA160" s="28"/>
      <c r="BB160" s="28"/>
      <c r="BC160" s="28"/>
      <c r="BD160" s="28"/>
      <c r="BE160" s="28"/>
      <c r="BF160" s="28"/>
      <c r="BG160" s="28"/>
      <c r="BH160" s="28"/>
      <c r="BI160" s="28"/>
      <c r="BJ160" s="28"/>
      <c r="BK160" s="28"/>
      <c r="BL160" s="28"/>
      <c r="BM160" s="28"/>
      <c r="BN160" s="28"/>
      <c r="BO160" s="28"/>
      <c r="BP160" s="28"/>
      <c r="BQ160" s="28"/>
      <c r="BR160" s="28"/>
      <c r="BS160" s="29"/>
      <c r="BT160" s="29"/>
      <c r="BU160" s="29"/>
      <c r="BV160" s="29"/>
      <c r="BW160" s="29"/>
      <c r="BX160" s="29"/>
      <c r="BY160" s="28"/>
      <c r="BZ160" s="28"/>
    </row>
    <row r="161" spans="1:78" s="30" customFormat="1" ht="130.5" customHeight="1" x14ac:dyDescent="0.25">
      <c r="A161" s="28"/>
      <c r="B161" s="50" t="s">
        <v>68</v>
      </c>
      <c r="C161" s="8" t="s">
        <v>44</v>
      </c>
      <c r="D161" s="8" t="s">
        <v>103</v>
      </c>
      <c r="E161" s="8" t="s">
        <v>226</v>
      </c>
      <c r="F161" s="33" t="str">
        <f t="shared" si="29"/>
        <v>ссылка</v>
      </c>
      <c r="G161" s="9">
        <v>2355012458</v>
      </c>
      <c r="H161" s="38" t="s">
        <v>104</v>
      </c>
      <c r="I161" s="38" t="s">
        <v>110</v>
      </c>
      <c r="J161" s="8" t="s">
        <v>16</v>
      </c>
      <c r="K161" s="26">
        <v>41507</v>
      </c>
      <c r="L161" s="8" t="s">
        <v>68</v>
      </c>
      <c r="M161" s="8" t="s">
        <v>17</v>
      </c>
      <c r="N161" s="8" t="s">
        <v>263</v>
      </c>
      <c r="O161" s="6" t="s">
        <v>303</v>
      </c>
      <c r="P161" s="18">
        <v>44078</v>
      </c>
      <c r="Q161" s="19" t="s">
        <v>38</v>
      </c>
      <c r="R161" s="7">
        <v>0</v>
      </c>
      <c r="S161" s="6" t="s">
        <v>302</v>
      </c>
      <c r="T161" s="18">
        <v>44078</v>
      </c>
      <c r="U161" s="19" t="s">
        <v>39</v>
      </c>
      <c r="V161" s="7">
        <v>9261</v>
      </c>
      <c r="W161" s="18"/>
      <c r="X161" s="28"/>
      <c r="Y161" s="19"/>
      <c r="Z161" s="28"/>
      <c r="AA161" s="7"/>
      <c r="AB161" s="19"/>
      <c r="AC161" s="18"/>
      <c r="AD161" s="28"/>
      <c r="AE161" s="19"/>
      <c r="AF161" s="28"/>
      <c r="AG161" s="7"/>
      <c r="AH161" s="19"/>
      <c r="AI161" s="28"/>
      <c r="AJ161" s="28"/>
      <c r="AK161" s="19"/>
      <c r="AL161" s="28"/>
      <c r="AM161" s="7"/>
      <c r="AN161" s="19"/>
      <c r="AO161" s="28"/>
      <c r="AP161" s="28"/>
      <c r="AQ161" s="28"/>
      <c r="AR161" s="28"/>
      <c r="AS161" s="7"/>
      <c r="AT161" s="28"/>
      <c r="AU161" s="28"/>
      <c r="AV161" s="28"/>
      <c r="AW161" s="28"/>
      <c r="AX161" s="28"/>
      <c r="AY161" s="7"/>
      <c r="AZ161" s="28"/>
      <c r="BA161" s="28"/>
      <c r="BB161" s="28"/>
      <c r="BC161" s="28"/>
      <c r="BD161" s="28"/>
      <c r="BE161" s="28"/>
      <c r="BF161" s="28"/>
      <c r="BG161" s="28"/>
      <c r="BH161" s="28"/>
      <c r="BI161" s="28"/>
      <c r="BJ161" s="28"/>
      <c r="BK161" s="28"/>
      <c r="BL161" s="28"/>
      <c r="BM161" s="28"/>
      <c r="BN161" s="28"/>
      <c r="BO161" s="28"/>
      <c r="BP161" s="28"/>
      <c r="BQ161" s="28"/>
      <c r="BR161" s="28"/>
      <c r="BS161" s="29"/>
      <c r="BT161" s="29"/>
      <c r="BU161" s="29"/>
      <c r="BV161" s="29"/>
      <c r="BW161" s="29"/>
      <c r="BX161" s="29"/>
      <c r="BY161" s="28"/>
      <c r="BZ161" s="28"/>
    </row>
    <row r="162" spans="1:78" s="30" customFormat="1" ht="130.5" customHeight="1" x14ac:dyDescent="0.25">
      <c r="A162" s="28"/>
      <c r="B162" s="50" t="s">
        <v>68</v>
      </c>
      <c r="C162" s="8" t="s">
        <v>44</v>
      </c>
      <c r="D162" s="8" t="s">
        <v>103</v>
      </c>
      <c r="E162" s="8" t="s">
        <v>226</v>
      </c>
      <c r="F162" s="33" t="str">
        <f t="shared" ref="F162" si="30">IF(E162&lt;&gt;"",HYPERLINK("http://kad.arbitr.ru/Card?number="&amp;IF(MID(E162,SEARCH("/",E162)+1,2)&lt;&gt;"20",MID(E162,1,SEARCH("/",E162))&amp;"20"&amp;MID(E162,SEARCH("/",E162)+1,2),E162),"ссылка"),"")</f>
        <v>ссылка</v>
      </c>
      <c r="G162" s="9">
        <v>2355012458</v>
      </c>
      <c r="H162" s="38" t="s">
        <v>104</v>
      </c>
      <c r="I162" s="38" t="s">
        <v>110</v>
      </c>
      <c r="J162" s="8" t="s">
        <v>16</v>
      </c>
      <c r="K162" s="26">
        <v>41507</v>
      </c>
      <c r="L162" s="8" t="s">
        <v>68</v>
      </c>
      <c r="M162" s="8" t="s">
        <v>17</v>
      </c>
      <c r="N162" s="8" t="s">
        <v>263</v>
      </c>
      <c r="O162" s="6" t="s">
        <v>20</v>
      </c>
      <c r="P162" s="18">
        <v>45397</v>
      </c>
      <c r="Q162" s="19" t="s">
        <v>38</v>
      </c>
      <c r="R162" s="7">
        <v>0</v>
      </c>
      <c r="S162" s="6" t="s">
        <v>20</v>
      </c>
      <c r="T162" s="18">
        <v>45403</v>
      </c>
      <c r="U162" s="19" t="s">
        <v>39</v>
      </c>
      <c r="V162" s="7">
        <v>1399.5</v>
      </c>
      <c r="W162" s="18"/>
      <c r="X162" s="28"/>
      <c r="Y162" s="19"/>
      <c r="Z162" s="28"/>
      <c r="AA162" s="7"/>
      <c r="AB162" s="19"/>
      <c r="AC162" s="18"/>
      <c r="AD162" s="28"/>
      <c r="AE162" s="19"/>
      <c r="AF162" s="28"/>
      <c r="AG162" s="7"/>
      <c r="AH162" s="19"/>
      <c r="AI162" s="28"/>
      <c r="AJ162" s="28"/>
      <c r="AK162" s="19"/>
      <c r="AL162" s="28"/>
      <c r="AM162" s="7"/>
      <c r="AN162" s="19"/>
      <c r="AO162" s="28"/>
      <c r="AP162" s="28"/>
      <c r="AQ162" s="28"/>
      <c r="AR162" s="28"/>
      <c r="AS162" s="7"/>
      <c r="AT162" s="28"/>
      <c r="AU162" s="28"/>
      <c r="AV162" s="28"/>
      <c r="AW162" s="28"/>
      <c r="AX162" s="28"/>
      <c r="AY162" s="7"/>
      <c r="AZ162" s="28"/>
      <c r="BA162" s="28"/>
      <c r="BB162" s="28"/>
      <c r="BC162" s="28"/>
      <c r="BD162" s="28"/>
      <c r="BE162" s="28"/>
      <c r="BF162" s="28"/>
      <c r="BG162" s="28"/>
      <c r="BH162" s="28"/>
      <c r="BI162" s="28"/>
      <c r="BJ162" s="28"/>
      <c r="BK162" s="28"/>
      <c r="BL162" s="28"/>
      <c r="BM162" s="28"/>
      <c r="BN162" s="28"/>
      <c r="BO162" s="28"/>
      <c r="BP162" s="28"/>
      <c r="BQ162" s="28"/>
      <c r="BR162" s="28"/>
      <c r="BS162" s="29"/>
      <c r="BT162" s="29"/>
      <c r="BU162" s="29"/>
      <c r="BV162" s="29"/>
      <c r="BW162" s="29"/>
      <c r="BX162" s="29"/>
      <c r="BY162" s="28"/>
      <c r="BZ162" s="28"/>
    </row>
    <row r="163" spans="1:78" s="30" customFormat="1" ht="160.5" customHeight="1" x14ac:dyDescent="0.25">
      <c r="A163" s="28"/>
      <c r="B163" s="50" t="s">
        <v>105</v>
      </c>
      <c r="C163" s="8" t="s">
        <v>106</v>
      </c>
      <c r="D163" s="8" t="s">
        <v>148</v>
      </c>
      <c r="E163" s="8" t="s">
        <v>227</v>
      </c>
      <c r="F163" s="33" t="str">
        <f t="shared" ref="F163:F165" si="31">IF(E163&lt;&gt;"",HYPERLINK("http://kad.arbitr.ru/Card?number="&amp;IF(MID(E163,SEARCH("/",E163)+1,2)&lt;&gt;"20",MID(E163,1,SEARCH("/",E163))&amp;"20"&amp;MID(E163,SEARCH("/",E163)+1,2),E163),"ссылка"),"")</f>
        <v>ссылка</v>
      </c>
      <c r="G163" s="16" t="s">
        <v>147</v>
      </c>
      <c r="H163" s="38" t="s">
        <v>146</v>
      </c>
      <c r="I163" s="41" t="s">
        <v>110</v>
      </c>
      <c r="J163" s="8" t="s">
        <v>91</v>
      </c>
      <c r="K163" s="26">
        <v>44001</v>
      </c>
      <c r="L163" s="8" t="s">
        <v>105</v>
      </c>
      <c r="M163" s="8" t="s">
        <v>77</v>
      </c>
      <c r="N163" s="8" t="s">
        <v>261</v>
      </c>
      <c r="O163" s="17" t="s">
        <v>246</v>
      </c>
      <c r="P163" s="18">
        <v>44082</v>
      </c>
      <c r="Q163" s="19" t="s">
        <v>38</v>
      </c>
      <c r="R163" s="7">
        <v>0</v>
      </c>
      <c r="S163" s="17" t="s">
        <v>246</v>
      </c>
      <c r="T163" s="18">
        <v>44270</v>
      </c>
      <c r="U163" s="19" t="s">
        <v>39</v>
      </c>
      <c r="V163" s="7">
        <v>6018</v>
      </c>
      <c r="W163" s="18">
        <v>44334</v>
      </c>
      <c r="X163" s="28" t="s">
        <v>21</v>
      </c>
      <c r="Y163" s="19" t="s">
        <v>22</v>
      </c>
      <c r="Z163" s="28" t="s">
        <v>23</v>
      </c>
      <c r="AA163" s="7">
        <v>0</v>
      </c>
      <c r="AB163" s="19" t="s">
        <v>29</v>
      </c>
      <c r="AC163" s="18">
        <v>44379</v>
      </c>
      <c r="AD163" s="28" t="s">
        <v>21</v>
      </c>
      <c r="AE163" s="19" t="s">
        <v>26</v>
      </c>
      <c r="AF163" s="28" t="s">
        <v>93</v>
      </c>
      <c r="AG163" s="7">
        <v>0</v>
      </c>
      <c r="AH163" s="19" t="s">
        <v>163</v>
      </c>
      <c r="AI163" s="28"/>
      <c r="AJ163" s="28"/>
      <c r="AK163" s="28"/>
      <c r="AL163" s="28"/>
      <c r="AM163" s="7"/>
      <c r="AN163" s="28"/>
      <c r="AO163" s="28"/>
      <c r="AP163" s="28"/>
      <c r="AQ163" s="28"/>
      <c r="AR163" s="28"/>
      <c r="AS163" s="7"/>
      <c r="AT163" s="28"/>
      <c r="AU163" s="28"/>
      <c r="AV163" s="28"/>
      <c r="AW163" s="28"/>
      <c r="AX163" s="28"/>
      <c r="AY163" s="7"/>
      <c r="AZ163" s="28"/>
      <c r="BA163" s="28"/>
      <c r="BB163" s="28"/>
      <c r="BC163" s="28"/>
      <c r="BD163" s="28"/>
      <c r="BE163" s="28"/>
      <c r="BF163" s="28"/>
      <c r="BG163" s="28"/>
      <c r="BH163" s="28"/>
      <c r="BI163" s="28"/>
      <c r="BJ163" s="28"/>
      <c r="BK163" s="28"/>
      <c r="BL163" s="28"/>
      <c r="BM163" s="28"/>
      <c r="BN163" s="28"/>
      <c r="BO163" s="28"/>
      <c r="BP163" s="28"/>
      <c r="BQ163" s="28"/>
      <c r="BR163" s="28"/>
      <c r="BS163" s="29"/>
      <c r="BT163" s="29"/>
      <c r="BU163" s="29"/>
      <c r="BV163" s="29"/>
      <c r="BW163" s="29"/>
      <c r="BX163" s="29"/>
      <c r="BY163" s="28"/>
      <c r="BZ163" s="28"/>
    </row>
    <row r="164" spans="1:78" s="30" customFormat="1" ht="135" customHeight="1" x14ac:dyDescent="0.25">
      <c r="A164" s="28"/>
      <c r="B164" s="50" t="s">
        <v>105</v>
      </c>
      <c r="C164" s="8" t="s">
        <v>106</v>
      </c>
      <c r="D164" s="8" t="s">
        <v>148</v>
      </c>
      <c r="E164" s="8" t="s">
        <v>227</v>
      </c>
      <c r="F164" s="33" t="str">
        <f t="shared" si="31"/>
        <v>ссылка</v>
      </c>
      <c r="G164" s="16" t="s">
        <v>147</v>
      </c>
      <c r="H164" s="38" t="s">
        <v>146</v>
      </c>
      <c r="I164" s="41" t="s">
        <v>110</v>
      </c>
      <c r="J164" s="8" t="s">
        <v>91</v>
      </c>
      <c r="K164" s="26">
        <v>44001</v>
      </c>
      <c r="L164" s="8" t="s">
        <v>76</v>
      </c>
      <c r="M164" s="8" t="s">
        <v>77</v>
      </c>
      <c r="N164" s="8" t="s">
        <v>260</v>
      </c>
      <c r="O164" s="17" t="s">
        <v>247</v>
      </c>
      <c r="P164" s="18">
        <v>44049</v>
      </c>
      <c r="Q164" s="19" t="s">
        <v>38</v>
      </c>
      <c r="R164" s="7">
        <v>0</v>
      </c>
      <c r="S164" s="6" t="s">
        <v>247</v>
      </c>
      <c r="T164" s="18">
        <v>44278</v>
      </c>
      <c r="U164" s="19" t="s">
        <v>39</v>
      </c>
      <c r="V164" s="7">
        <v>23127</v>
      </c>
      <c r="W164" s="18">
        <v>44334</v>
      </c>
      <c r="X164" s="28" t="s">
        <v>21</v>
      </c>
      <c r="Y164" s="19" t="s">
        <v>22</v>
      </c>
      <c r="Z164" s="28" t="s">
        <v>23</v>
      </c>
      <c r="AA164" s="7">
        <v>0</v>
      </c>
      <c r="AB164" s="19" t="s">
        <v>29</v>
      </c>
      <c r="AC164" s="18">
        <v>44379</v>
      </c>
      <c r="AD164" s="28" t="s">
        <v>21</v>
      </c>
      <c r="AE164" s="19" t="s">
        <v>26</v>
      </c>
      <c r="AF164" s="28" t="s">
        <v>93</v>
      </c>
      <c r="AG164" s="7">
        <v>0</v>
      </c>
      <c r="AH164" s="19" t="s">
        <v>163</v>
      </c>
      <c r="AI164" s="28"/>
      <c r="AJ164" s="28"/>
      <c r="AK164" s="28"/>
      <c r="AL164" s="28"/>
      <c r="AM164" s="7"/>
      <c r="AN164" s="28"/>
      <c r="AO164" s="28"/>
      <c r="AP164" s="28"/>
      <c r="AQ164" s="28"/>
      <c r="AR164" s="28"/>
      <c r="AS164" s="7"/>
      <c r="AT164" s="28"/>
      <c r="AU164" s="28"/>
      <c r="AV164" s="28"/>
      <c r="AW164" s="28"/>
      <c r="AX164" s="28"/>
      <c r="AY164" s="7"/>
      <c r="AZ164" s="28"/>
      <c r="BA164" s="28"/>
      <c r="BB164" s="28"/>
      <c r="BC164" s="28"/>
      <c r="BD164" s="28"/>
      <c r="BE164" s="28"/>
      <c r="BF164" s="28"/>
      <c r="BG164" s="28"/>
      <c r="BH164" s="28"/>
      <c r="BI164" s="28"/>
      <c r="BJ164" s="28"/>
      <c r="BK164" s="28"/>
      <c r="BL164" s="28"/>
      <c r="BM164" s="28"/>
      <c r="BN164" s="28"/>
      <c r="BO164" s="28"/>
      <c r="BP164" s="28"/>
      <c r="BQ164" s="28"/>
      <c r="BR164" s="28"/>
      <c r="BS164" s="29"/>
      <c r="BT164" s="29"/>
      <c r="BU164" s="29"/>
      <c r="BV164" s="29"/>
      <c r="BW164" s="29"/>
      <c r="BX164" s="29"/>
      <c r="BY164" s="28"/>
      <c r="BZ164" s="28"/>
    </row>
    <row r="165" spans="1:78" s="30" customFormat="1" ht="173.25" x14ac:dyDescent="0.25">
      <c r="A165" s="28"/>
      <c r="B165" s="50" t="s">
        <v>105</v>
      </c>
      <c r="C165" s="8" t="s">
        <v>53</v>
      </c>
      <c r="D165" s="8" t="s">
        <v>175</v>
      </c>
      <c r="E165" s="8" t="s">
        <v>229</v>
      </c>
      <c r="F165" s="33" t="str">
        <f t="shared" si="31"/>
        <v>ссылка</v>
      </c>
      <c r="G165" s="8">
        <v>2372009529</v>
      </c>
      <c r="H165" s="8" t="s">
        <v>174</v>
      </c>
      <c r="I165" s="8" t="s">
        <v>110</v>
      </c>
      <c r="J165" s="8" t="s">
        <v>16</v>
      </c>
      <c r="K165" s="26">
        <v>44090</v>
      </c>
      <c r="L165" s="8" t="s">
        <v>125</v>
      </c>
      <c r="M165" s="8" t="s">
        <v>17</v>
      </c>
      <c r="N165" s="8"/>
      <c r="O165" s="6" t="s">
        <v>532</v>
      </c>
      <c r="P165" s="18">
        <v>44420</v>
      </c>
      <c r="Q165" s="19" t="s">
        <v>38</v>
      </c>
      <c r="R165" s="7">
        <v>6028</v>
      </c>
      <c r="S165" s="6" t="s">
        <v>176</v>
      </c>
      <c r="T165" s="18">
        <v>44378</v>
      </c>
      <c r="U165" s="19" t="s">
        <v>39</v>
      </c>
      <c r="V165" s="7">
        <v>2800</v>
      </c>
      <c r="W165" s="18">
        <v>44592</v>
      </c>
      <c r="X165" s="28" t="s">
        <v>21</v>
      </c>
      <c r="Y165" s="19" t="s">
        <v>22</v>
      </c>
      <c r="Z165" s="28" t="s">
        <v>127</v>
      </c>
      <c r="AA165" s="7">
        <v>0</v>
      </c>
      <c r="AB165" s="19" t="s">
        <v>29</v>
      </c>
      <c r="AC165" s="18">
        <v>44642</v>
      </c>
      <c r="AD165" s="28" t="s">
        <v>21</v>
      </c>
      <c r="AE165" s="19" t="s">
        <v>26</v>
      </c>
      <c r="AF165" s="28" t="s">
        <v>23</v>
      </c>
      <c r="AG165" s="7">
        <v>0</v>
      </c>
      <c r="AH165" s="19" t="s">
        <v>28</v>
      </c>
      <c r="AI165" s="28" t="s">
        <v>243</v>
      </c>
      <c r="AJ165" s="28" t="s">
        <v>31</v>
      </c>
      <c r="AK165" s="19" t="s">
        <v>32</v>
      </c>
      <c r="AL165" s="28" t="s">
        <v>23</v>
      </c>
      <c r="AM165" s="7">
        <v>0</v>
      </c>
      <c r="AN165" s="19" t="s">
        <v>33</v>
      </c>
      <c r="AO165" s="28" t="s">
        <v>350</v>
      </c>
      <c r="AP165" s="28" t="s">
        <v>31</v>
      </c>
      <c r="AQ165" s="19" t="s">
        <v>49</v>
      </c>
      <c r="AR165" s="28" t="s">
        <v>114</v>
      </c>
      <c r="AS165" s="7"/>
      <c r="AT165" s="19" t="s">
        <v>163</v>
      </c>
      <c r="AU165" s="18">
        <v>45513</v>
      </c>
      <c r="AV165" s="28" t="s">
        <v>21</v>
      </c>
      <c r="AW165" s="19" t="s">
        <v>49</v>
      </c>
      <c r="AX165" s="28"/>
      <c r="AY165" s="7"/>
      <c r="AZ165" s="28"/>
      <c r="BA165" s="28"/>
      <c r="BB165" s="28"/>
      <c r="BC165" s="28"/>
      <c r="BD165" s="28"/>
      <c r="BE165" s="28"/>
      <c r="BF165" s="28"/>
      <c r="BG165" s="28"/>
      <c r="BH165" s="28"/>
      <c r="BI165" s="28"/>
      <c r="BJ165" s="28"/>
      <c r="BK165" s="28"/>
      <c r="BL165" s="28"/>
      <c r="BM165" s="28"/>
      <c r="BN165" s="28"/>
      <c r="BO165" s="28"/>
      <c r="BP165" s="28"/>
      <c r="BQ165" s="28"/>
      <c r="BR165" s="28"/>
      <c r="BS165" s="29"/>
      <c r="BT165" s="29"/>
      <c r="BU165" s="29"/>
      <c r="BV165" s="29"/>
      <c r="BW165" s="29"/>
      <c r="BX165" s="29"/>
      <c r="BY165" s="28"/>
      <c r="BZ165" s="28"/>
    </row>
    <row r="166" spans="1:78" s="30" customFormat="1" ht="110.25" x14ac:dyDescent="0.25">
      <c r="A166" s="28"/>
      <c r="B166" s="50" t="s">
        <v>105</v>
      </c>
      <c r="C166" s="8" t="s">
        <v>53</v>
      </c>
      <c r="D166" s="8" t="s">
        <v>175</v>
      </c>
      <c r="E166" s="8" t="s">
        <v>229</v>
      </c>
      <c r="F166" s="33" t="str">
        <f t="shared" ref="F166" si="32">IF(E166&lt;&gt;"",HYPERLINK("http://kad.arbitr.ru/Card?number="&amp;IF(MID(E166,SEARCH("/",E166)+1,2)&lt;&gt;"20",MID(E166,1,SEARCH("/",E166))&amp;"20"&amp;MID(E166,SEARCH("/",E166)+1,2),E166),"ссылка"),"")</f>
        <v>ссылка</v>
      </c>
      <c r="G166" s="8">
        <v>2372009529</v>
      </c>
      <c r="H166" s="8" t="s">
        <v>174</v>
      </c>
      <c r="I166" s="8" t="s">
        <v>110</v>
      </c>
      <c r="J166" s="8" t="s">
        <v>16</v>
      </c>
      <c r="K166" s="26">
        <v>44090</v>
      </c>
      <c r="L166" s="8" t="s">
        <v>85</v>
      </c>
      <c r="M166" s="8" t="s">
        <v>77</v>
      </c>
      <c r="N166" s="8"/>
      <c r="O166" s="6" t="s">
        <v>531</v>
      </c>
      <c r="P166" s="18">
        <v>45449</v>
      </c>
      <c r="Q166" s="19" t="s">
        <v>38</v>
      </c>
      <c r="R166" s="7">
        <v>19583</v>
      </c>
      <c r="S166" s="6" t="s">
        <v>586</v>
      </c>
      <c r="T166" s="18">
        <v>45463</v>
      </c>
      <c r="U166" s="19" t="s">
        <v>39</v>
      </c>
      <c r="V166" s="7">
        <v>23995</v>
      </c>
      <c r="W166" s="18">
        <v>45513</v>
      </c>
      <c r="X166" s="28" t="s">
        <v>21</v>
      </c>
      <c r="Y166" s="19" t="s">
        <v>49</v>
      </c>
      <c r="Z166" s="28"/>
      <c r="AA166" s="7"/>
      <c r="AB166" s="19"/>
      <c r="AC166" s="18"/>
      <c r="AD166" s="28"/>
      <c r="AE166" s="19"/>
      <c r="AF166" s="28"/>
      <c r="AG166" s="7"/>
      <c r="AH166" s="19"/>
      <c r="AI166" s="28"/>
      <c r="AJ166" s="28"/>
      <c r="AK166" s="19"/>
      <c r="AL166" s="28"/>
      <c r="AM166" s="7"/>
      <c r="AN166" s="19"/>
      <c r="AO166" s="28"/>
      <c r="AP166" s="28"/>
      <c r="AQ166" s="19"/>
      <c r="AR166" s="28"/>
      <c r="AS166" s="7"/>
      <c r="AT166" s="19"/>
      <c r="AU166" s="28"/>
      <c r="AV166" s="28"/>
      <c r="AW166" s="28"/>
      <c r="AX166" s="28"/>
      <c r="AY166" s="7"/>
      <c r="AZ166" s="28"/>
      <c r="BA166" s="28"/>
      <c r="BB166" s="28"/>
      <c r="BC166" s="28"/>
      <c r="BD166" s="28"/>
      <c r="BE166" s="28"/>
      <c r="BF166" s="28"/>
      <c r="BG166" s="28"/>
      <c r="BH166" s="28"/>
      <c r="BI166" s="28"/>
      <c r="BJ166" s="28"/>
      <c r="BK166" s="28"/>
      <c r="BL166" s="28"/>
      <c r="BM166" s="28"/>
      <c r="BN166" s="28"/>
      <c r="BO166" s="28"/>
      <c r="BP166" s="28"/>
      <c r="BQ166" s="28"/>
      <c r="BR166" s="28"/>
      <c r="BS166" s="29"/>
      <c r="BT166" s="29"/>
      <c r="BU166" s="29"/>
      <c r="BV166" s="29"/>
      <c r="BW166" s="29"/>
      <c r="BX166" s="29"/>
      <c r="BY166" s="28"/>
      <c r="BZ166" s="28"/>
    </row>
    <row r="167" spans="1:78" s="30" customFormat="1" ht="74.25" customHeight="1" x14ac:dyDescent="0.25">
      <c r="A167" s="28"/>
      <c r="B167" s="50" t="s">
        <v>67</v>
      </c>
      <c r="C167" s="8" t="s">
        <v>15</v>
      </c>
      <c r="D167" s="8" t="s">
        <v>161</v>
      </c>
      <c r="E167" s="8" t="s">
        <v>228</v>
      </c>
      <c r="F167" s="33" t="str">
        <f t="shared" ref="F167:F169" si="33">IF(E167&lt;&gt;"",HYPERLINK("http://kad.arbitr.ru/Card?number="&amp;IF(MID(E167,SEARCH("/",E167)+1,2)&lt;&gt;"20",MID(E167,1,SEARCH("/",E167))&amp;"20"&amp;MID(E167,SEARCH("/",E167)+1,2),E167),"ссылка"),"")</f>
        <v>ссылка</v>
      </c>
      <c r="G167" s="16" t="s">
        <v>160</v>
      </c>
      <c r="H167" s="38" t="s">
        <v>159</v>
      </c>
      <c r="I167" s="41" t="s">
        <v>110</v>
      </c>
      <c r="J167" s="8" t="s">
        <v>16</v>
      </c>
      <c r="K167" s="26">
        <v>44138</v>
      </c>
      <c r="L167" s="8" t="s">
        <v>67</v>
      </c>
      <c r="M167" s="8" t="s">
        <v>54</v>
      </c>
      <c r="N167" s="8" t="s">
        <v>259</v>
      </c>
      <c r="O167" s="17" t="s">
        <v>393</v>
      </c>
      <c r="P167" s="18">
        <v>44229</v>
      </c>
      <c r="Q167" s="19" t="s">
        <v>38</v>
      </c>
      <c r="R167" s="7">
        <v>0</v>
      </c>
      <c r="S167" s="6" t="s">
        <v>393</v>
      </c>
      <c r="T167" s="18">
        <v>44370</v>
      </c>
      <c r="U167" s="19" t="s">
        <v>39</v>
      </c>
      <c r="V167" s="7" t="s">
        <v>392</v>
      </c>
      <c r="W167" s="18">
        <v>44782</v>
      </c>
      <c r="X167" s="28" t="s">
        <v>21</v>
      </c>
      <c r="Y167" s="19" t="s">
        <v>22</v>
      </c>
      <c r="Z167" s="28" t="s">
        <v>157</v>
      </c>
      <c r="AA167" s="7">
        <v>406.9</v>
      </c>
      <c r="AB167" s="19" t="s">
        <v>29</v>
      </c>
      <c r="AC167" s="18">
        <v>44838</v>
      </c>
      <c r="AD167" s="28" t="s">
        <v>21</v>
      </c>
      <c r="AE167" s="19" t="s">
        <v>26</v>
      </c>
      <c r="AF167" s="28" t="s">
        <v>127</v>
      </c>
      <c r="AG167" s="7">
        <v>0</v>
      </c>
      <c r="AH167" s="19" t="s">
        <v>28</v>
      </c>
      <c r="AI167" s="28" t="s">
        <v>313</v>
      </c>
      <c r="AJ167" s="28" t="s">
        <v>31</v>
      </c>
      <c r="AK167" s="19" t="s">
        <v>32</v>
      </c>
      <c r="AL167" s="28" t="s">
        <v>23</v>
      </c>
      <c r="AM167" s="7">
        <v>0</v>
      </c>
      <c r="AN167" s="19" t="s">
        <v>33</v>
      </c>
      <c r="AO167" s="28"/>
      <c r="AP167" s="28"/>
      <c r="AQ167" s="28"/>
      <c r="AR167" s="28"/>
      <c r="AS167" s="7"/>
      <c r="AT167" s="28"/>
      <c r="AU167" s="28"/>
      <c r="AV167" s="28"/>
      <c r="AW167" s="28"/>
      <c r="AX167" s="28"/>
      <c r="AY167" s="7"/>
      <c r="AZ167" s="28"/>
      <c r="BA167" s="28"/>
      <c r="BB167" s="28"/>
      <c r="BC167" s="28"/>
      <c r="BD167" s="28"/>
      <c r="BE167" s="28"/>
      <c r="BF167" s="28"/>
      <c r="BG167" s="28"/>
      <c r="BH167" s="28"/>
      <c r="BI167" s="28"/>
      <c r="BJ167" s="28"/>
      <c r="BK167" s="28"/>
      <c r="BL167" s="28"/>
      <c r="BM167" s="28"/>
      <c r="BN167" s="28"/>
      <c r="BO167" s="28"/>
      <c r="BP167" s="28"/>
      <c r="BQ167" s="28"/>
      <c r="BR167" s="28"/>
      <c r="BS167" s="29"/>
      <c r="BT167" s="29"/>
      <c r="BU167" s="29"/>
      <c r="BV167" s="29"/>
      <c r="BW167" s="29"/>
      <c r="BX167" s="29"/>
      <c r="BY167" s="28"/>
      <c r="BZ167" s="28"/>
    </row>
    <row r="168" spans="1:78" s="30" customFormat="1" ht="80.25" customHeight="1" x14ac:dyDescent="0.25">
      <c r="A168" s="28"/>
      <c r="B168" s="50" t="s">
        <v>67</v>
      </c>
      <c r="C168" s="8" t="s">
        <v>15</v>
      </c>
      <c r="D168" s="8" t="s">
        <v>161</v>
      </c>
      <c r="E168" s="8" t="s">
        <v>228</v>
      </c>
      <c r="F168" s="33" t="str">
        <f t="shared" si="33"/>
        <v>ссылка</v>
      </c>
      <c r="G168" s="16" t="s">
        <v>160</v>
      </c>
      <c r="H168" s="38" t="s">
        <v>159</v>
      </c>
      <c r="I168" s="41" t="s">
        <v>110</v>
      </c>
      <c r="J168" s="8" t="s">
        <v>16</v>
      </c>
      <c r="K168" s="26">
        <v>44138</v>
      </c>
      <c r="L168" s="8" t="s">
        <v>67</v>
      </c>
      <c r="M168" s="8" t="s">
        <v>17</v>
      </c>
      <c r="N168" s="8" t="s">
        <v>259</v>
      </c>
      <c r="O168" s="17" t="s">
        <v>162</v>
      </c>
      <c r="P168" s="18">
        <v>44229</v>
      </c>
      <c r="Q168" s="19" t="s">
        <v>38</v>
      </c>
      <c r="R168" s="7">
        <v>0</v>
      </c>
      <c r="S168" s="6" t="s">
        <v>184</v>
      </c>
      <c r="T168" s="18">
        <v>44455</v>
      </c>
      <c r="U168" s="19" t="s">
        <v>39</v>
      </c>
      <c r="V168" s="7">
        <v>19450.099999999999</v>
      </c>
      <c r="W168" s="18">
        <v>44923</v>
      </c>
      <c r="X168" s="28" t="s">
        <v>21</v>
      </c>
      <c r="Y168" s="19" t="s">
        <v>22</v>
      </c>
      <c r="Z168" s="28" t="s">
        <v>23</v>
      </c>
      <c r="AA168" s="7">
        <v>0</v>
      </c>
      <c r="AB168" s="19" t="s">
        <v>29</v>
      </c>
      <c r="AC168" s="18">
        <v>44978</v>
      </c>
      <c r="AD168" s="28" t="s">
        <v>21</v>
      </c>
      <c r="AE168" s="19" t="s">
        <v>26</v>
      </c>
      <c r="AF168" s="28" t="s">
        <v>23</v>
      </c>
      <c r="AG168" s="7">
        <v>0</v>
      </c>
      <c r="AH168" s="19" t="s">
        <v>28</v>
      </c>
      <c r="AI168" s="28" t="s">
        <v>329</v>
      </c>
      <c r="AJ168" s="28" t="s">
        <v>31</v>
      </c>
      <c r="AK168" s="19" t="s">
        <v>32</v>
      </c>
      <c r="AL168" s="28" t="s">
        <v>23</v>
      </c>
      <c r="AM168" s="7">
        <v>0</v>
      </c>
      <c r="AN168" s="19" t="s">
        <v>33</v>
      </c>
      <c r="AO168" s="28" t="s">
        <v>343</v>
      </c>
      <c r="AP168" s="28" t="s">
        <v>31</v>
      </c>
      <c r="AQ168" s="19" t="s">
        <v>49</v>
      </c>
      <c r="AR168" s="28" t="s">
        <v>114</v>
      </c>
      <c r="AS168" s="7">
        <v>0</v>
      </c>
      <c r="AT168" s="19" t="s">
        <v>163</v>
      </c>
      <c r="AU168" s="28"/>
      <c r="AV168" s="28"/>
      <c r="AW168" s="28"/>
      <c r="AX168" s="28"/>
      <c r="AY168" s="7"/>
      <c r="AZ168" s="28"/>
      <c r="BA168" s="28"/>
      <c r="BB168" s="28"/>
      <c r="BC168" s="28"/>
      <c r="BD168" s="28"/>
      <c r="BE168" s="28"/>
      <c r="BF168" s="28"/>
      <c r="BG168" s="28"/>
      <c r="BH168" s="28"/>
      <c r="BI168" s="28"/>
      <c r="BJ168" s="28"/>
      <c r="BK168" s="28"/>
      <c r="BL168" s="28"/>
      <c r="BM168" s="28"/>
      <c r="BN168" s="28"/>
      <c r="BO168" s="28"/>
      <c r="BP168" s="28"/>
      <c r="BQ168" s="28"/>
      <c r="BR168" s="28"/>
      <c r="BS168" s="29"/>
      <c r="BT168" s="29"/>
      <c r="BU168" s="29"/>
      <c r="BV168" s="29"/>
      <c r="BW168" s="29"/>
      <c r="BX168" s="29"/>
      <c r="BY168" s="28"/>
      <c r="BZ168" s="28"/>
    </row>
    <row r="169" spans="1:78" s="30" customFormat="1" ht="98.25" customHeight="1" x14ac:dyDescent="0.25">
      <c r="A169" s="28"/>
      <c r="B169" s="50" t="s">
        <v>67</v>
      </c>
      <c r="C169" s="8" t="s">
        <v>15</v>
      </c>
      <c r="D169" s="8" t="s">
        <v>161</v>
      </c>
      <c r="E169" s="8" t="s">
        <v>228</v>
      </c>
      <c r="F169" s="33" t="str">
        <f t="shared" si="33"/>
        <v>ссылка</v>
      </c>
      <c r="G169" s="16" t="s">
        <v>160</v>
      </c>
      <c r="H169" s="38" t="s">
        <v>159</v>
      </c>
      <c r="I169" s="41" t="s">
        <v>110</v>
      </c>
      <c r="J169" s="8" t="s">
        <v>16</v>
      </c>
      <c r="K169" s="26">
        <v>44138</v>
      </c>
      <c r="L169" s="8" t="s">
        <v>67</v>
      </c>
      <c r="M169" s="8" t="s">
        <v>18</v>
      </c>
      <c r="N169" s="8" t="s">
        <v>259</v>
      </c>
      <c r="O169" s="17" t="s">
        <v>179</v>
      </c>
      <c r="P169" s="18">
        <v>44229</v>
      </c>
      <c r="Q169" s="19" t="s">
        <v>38</v>
      </c>
      <c r="R169" s="7">
        <v>0</v>
      </c>
      <c r="S169" s="17" t="s">
        <v>179</v>
      </c>
      <c r="T169" s="18">
        <v>44414</v>
      </c>
      <c r="U169" s="51" t="s">
        <v>39</v>
      </c>
      <c r="V169" s="7">
        <v>32302</v>
      </c>
      <c r="W169" s="18">
        <v>44923</v>
      </c>
      <c r="X169" s="28" t="s">
        <v>21</v>
      </c>
      <c r="Y169" s="19" t="s">
        <v>22</v>
      </c>
      <c r="Z169" s="28" t="s">
        <v>23</v>
      </c>
      <c r="AA169" s="7">
        <v>0</v>
      </c>
      <c r="AB169" s="19" t="s">
        <v>29</v>
      </c>
      <c r="AC169" s="18">
        <v>44978</v>
      </c>
      <c r="AD169" s="28" t="s">
        <v>21</v>
      </c>
      <c r="AE169" s="19" t="s">
        <v>26</v>
      </c>
      <c r="AF169" s="28" t="s">
        <v>23</v>
      </c>
      <c r="AG169" s="7">
        <v>0</v>
      </c>
      <c r="AH169" s="19" t="s">
        <v>28</v>
      </c>
      <c r="AI169" s="28" t="s">
        <v>329</v>
      </c>
      <c r="AJ169" s="28" t="s">
        <v>31</v>
      </c>
      <c r="AK169" s="19" t="s">
        <v>32</v>
      </c>
      <c r="AL169" s="28" t="s">
        <v>23</v>
      </c>
      <c r="AM169" s="7">
        <v>0</v>
      </c>
      <c r="AN169" s="19" t="s">
        <v>33</v>
      </c>
      <c r="AO169" s="28" t="s">
        <v>343</v>
      </c>
      <c r="AP169" s="28" t="s">
        <v>31</v>
      </c>
      <c r="AQ169" s="19" t="s">
        <v>49</v>
      </c>
      <c r="AR169" s="28" t="s">
        <v>114</v>
      </c>
      <c r="AS169" s="7">
        <v>0</v>
      </c>
      <c r="AT169" s="19" t="s">
        <v>163</v>
      </c>
      <c r="AU169" s="28"/>
      <c r="AV169" s="28"/>
      <c r="AW169" s="28"/>
      <c r="AX169" s="28"/>
      <c r="AY169" s="7"/>
      <c r="AZ169" s="28"/>
      <c r="BA169" s="28"/>
      <c r="BB169" s="28"/>
      <c r="BC169" s="28"/>
      <c r="BD169" s="28"/>
      <c r="BE169" s="28"/>
      <c r="BF169" s="28"/>
      <c r="BG169" s="28"/>
      <c r="BH169" s="28"/>
      <c r="BI169" s="28"/>
      <c r="BJ169" s="28"/>
      <c r="BK169" s="28"/>
      <c r="BL169" s="28"/>
      <c r="BM169" s="28"/>
      <c r="BN169" s="28"/>
      <c r="BO169" s="28"/>
      <c r="BP169" s="28"/>
      <c r="BQ169" s="28"/>
      <c r="BR169" s="28"/>
      <c r="BS169" s="29"/>
      <c r="BT169" s="29"/>
      <c r="BU169" s="29"/>
      <c r="BV169" s="29"/>
      <c r="BW169" s="29"/>
      <c r="BX169" s="29"/>
      <c r="BY169" s="28"/>
      <c r="BZ169" s="28"/>
    </row>
    <row r="170" spans="1:78" s="30" customFormat="1" ht="97.5" customHeight="1" x14ac:dyDescent="0.25">
      <c r="A170" s="28"/>
      <c r="B170" s="50" t="s">
        <v>67</v>
      </c>
      <c r="C170" s="8" t="s">
        <v>15</v>
      </c>
      <c r="D170" s="8" t="s">
        <v>161</v>
      </c>
      <c r="E170" s="8" t="s">
        <v>228</v>
      </c>
      <c r="F170" s="33" t="str">
        <f>IF(E170&lt;&gt;"",HYPERLINK("http://kad.arbitr.ru/Card?number="&amp;IF(MID(E170,SEARCH("/",E170)+1,2)&lt;&gt;"20",MID(E170,1,SEARCH("/",E170))&amp;"20"&amp;MID(E170,SEARCH("/",E170)+1,2),E170),"ссылка"),"")</f>
        <v>ссылка</v>
      </c>
      <c r="G170" s="16" t="s">
        <v>160</v>
      </c>
      <c r="H170" s="38" t="s">
        <v>159</v>
      </c>
      <c r="I170" s="41" t="s">
        <v>110</v>
      </c>
      <c r="J170" s="8" t="s">
        <v>16</v>
      </c>
      <c r="K170" s="26">
        <v>44138</v>
      </c>
      <c r="L170" s="8" t="s">
        <v>67</v>
      </c>
      <c r="M170" s="8" t="s">
        <v>18</v>
      </c>
      <c r="N170" s="8" t="s">
        <v>259</v>
      </c>
      <c r="O170" s="17" t="s">
        <v>180</v>
      </c>
      <c r="P170" s="18">
        <v>44229</v>
      </c>
      <c r="Q170" s="19" t="s">
        <v>38</v>
      </c>
      <c r="R170" s="7">
        <v>0</v>
      </c>
      <c r="S170" s="17" t="s">
        <v>180</v>
      </c>
      <c r="T170" s="18">
        <v>44414</v>
      </c>
      <c r="U170" s="51" t="s">
        <v>39</v>
      </c>
      <c r="V170" s="7">
        <v>9166.6</v>
      </c>
      <c r="W170" s="18">
        <v>44923</v>
      </c>
      <c r="X170" s="28" t="s">
        <v>21</v>
      </c>
      <c r="Y170" s="19" t="s">
        <v>22</v>
      </c>
      <c r="Z170" s="28" t="s">
        <v>23</v>
      </c>
      <c r="AA170" s="7">
        <v>0</v>
      </c>
      <c r="AB170" s="19" t="s">
        <v>29</v>
      </c>
      <c r="AC170" s="18">
        <v>44978</v>
      </c>
      <c r="AD170" s="28" t="s">
        <v>21</v>
      </c>
      <c r="AE170" s="19" t="s">
        <v>26</v>
      </c>
      <c r="AF170" s="28" t="s">
        <v>23</v>
      </c>
      <c r="AG170" s="7">
        <v>0</v>
      </c>
      <c r="AH170" s="19" t="s">
        <v>28</v>
      </c>
      <c r="AI170" s="28" t="s">
        <v>329</v>
      </c>
      <c r="AJ170" s="28" t="s">
        <v>31</v>
      </c>
      <c r="AK170" s="19" t="s">
        <v>32</v>
      </c>
      <c r="AL170" s="28" t="s">
        <v>23</v>
      </c>
      <c r="AM170" s="7">
        <v>0</v>
      </c>
      <c r="AN170" s="19" t="s">
        <v>33</v>
      </c>
      <c r="AO170" s="28" t="s">
        <v>343</v>
      </c>
      <c r="AP170" s="28" t="s">
        <v>31</v>
      </c>
      <c r="AQ170" s="19" t="s">
        <v>49</v>
      </c>
      <c r="AR170" s="28" t="s">
        <v>114</v>
      </c>
      <c r="AS170" s="7">
        <v>0</v>
      </c>
      <c r="AT170" s="19" t="s">
        <v>163</v>
      </c>
      <c r="AU170" s="28"/>
      <c r="AV170" s="28"/>
      <c r="AW170" s="28"/>
      <c r="AX170" s="28"/>
      <c r="AY170" s="7"/>
      <c r="AZ170" s="28"/>
      <c r="BA170" s="28"/>
      <c r="BB170" s="28"/>
      <c r="BC170" s="28"/>
      <c r="BD170" s="28"/>
      <c r="BE170" s="28"/>
      <c r="BF170" s="28"/>
      <c r="BG170" s="28"/>
      <c r="BH170" s="28"/>
      <c r="BI170" s="28"/>
      <c r="BJ170" s="28"/>
      <c r="BK170" s="28"/>
      <c r="BL170" s="28"/>
      <c r="BM170" s="28"/>
      <c r="BN170" s="28"/>
      <c r="BO170" s="28"/>
      <c r="BP170" s="28"/>
      <c r="BQ170" s="28"/>
      <c r="BR170" s="28"/>
      <c r="BS170" s="29"/>
      <c r="BT170" s="29"/>
      <c r="BU170" s="29"/>
      <c r="BV170" s="29"/>
      <c r="BW170" s="29"/>
      <c r="BX170" s="29"/>
      <c r="BY170" s="28"/>
      <c r="BZ170" s="28"/>
    </row>
    <row r="171" spans="1:78" s="30" customFormat="1" ht="110.25" x14ac:dyDescent="0.25">
      <c r="A171" s="28"/>
      <c r="B171" s="50" t="s">
        <v>67</v>
      </c>
      <c r="C171" s="8" t="s">
        <v>15</v>
      </c>
      <c r="D171" s="8" t="s">
        <v>161</v>
      </c>
      <c r="E171" s="8" t="s">
        <v>228</v>
      </c>
      <c r="F171" s="33" t="str">
        <f>IF(E171&lt;&gt;"",HYPERLINK("http://kad.arbitr.ru/Card?number="&amp;IF(MID(E171,SEARCH("/",E171)+1,2)&lt;&gt;"20",MID(E171,1,SEARCH("/",E171))&amp;"20"&amp;MID(E171,SEARCH("/",E171)+1,2),E171),"ссылка"),"")</f>
        <v>ссылка</v>
      </c>
      <c r="G171" s="16" t="s">
        <v>160</v>
      </c>
      <c r="H171" s="38" t="s">
        <v>159</v>
      </c>
      <c r="I171" s="41" t="s">
        <v>110</v>
      </c>
      <c r="J171" s="8" t="s">
        <v>16</v>
      </c>
      <c r="K171" s="26">
        <v>44138</v>
      </c>
      <c r="L171" s="8" t="s">
        <v>67</v>
      </c>
      <c r="M171" s="8" t="s">
        <v>18</v>
      </c>
      <c r="N171" s="8" t="s">
        <v>259</v>
      </c>
      <c r="O171" s="17" t="s">
        <v>181</v>
      </c>
      <c r="P171" s="18">
        <v>44229</v>
      </c>
      <c r="Q171" s="19" t="s">
        <v>38</v>
      </c>
      <c r="R171" s="7">
        <v>0</v>
      </c>
      <c r="S171" s="17" t="s">
        <v>181</v>
      </c>
      <c r="T171" s="18">
        <v>44414</v>
      </c>
      <c r="U171" s="51" t="s">
        <v>39</v>
      </c>
      <c r="V171" s="7">
        <v>7343</v>
      </c>
      <c r="W171" s="18">
        <v>44923</v>
      </c>
      <c r="X171" s="28" t="s">
        <v>21</v>
      </c>
      <c r="Y171" s="19" t="s">
        <v>22</v>
      </c>
      <c r="Z171" s="28" t="s">
        <v>23</v>
      </c>
      <c r="AA171" s="7">
        <v>0</v>
      </c>
      <c r="AB171" s="19" t="s">
        <v>29</v>
      </c>
      <c r="AC171" s="18">
        <v>44978</v>
      </c>
      <c r="AD171" s="28" t="s">
        <v>21</v>
      </c>
      <c r="AE171" s="19" t="s">
        <v>26</v>
      </c>
      <c r="AF171" s="28" t="s">
        <v>23</v>
      </c>
      <c r="AG171" s="7">
        <v>0</v>
      </c>
      <c r="AH171" s="19" t="s">
        <v>28</v>
      </c>
      <c r="AI171" s="28" t="s">
        <v>329</v>
      </c>
      <c r="AJ171" s="28" t="s">
        <v>31</v>
      </c>
      <c r="AK171" s="19" t="s">
        <v>32</v>
      </c>
      <c r="AL171" s="28" t="s">
        <v>23</v>
      </c>
      <c r="AM171" s="7">
        <v>0</v>
      </c>
      <c r="AN171" s="19" t="s">
        <v>33</v>
      </c>
      <c r="AO171" s="28" t="s">
        <v>343</v>
      </c>
      <c r="AP171" s="28" t="s">
        <v>31</v>
      </c>
      <c r="AQ171" s="19" t="s">
        <v>49</v>
      </c>
      <c r="AR171" s="28" t="s">
        <v>114</v>
      </c>
      <c r="AS171" s="7">
        <v>0</v>
      </c>
      <c r="AT171" s="19" t="s">
        <v>163</v>
      </c>
      <c r="AU171" s="28"/>
      <c r="AV171" s="28"/>
      <c r="AW171" s="28"/>
      <c r="AX171" s="28"/>
      <c r="AY171" s="7"/>
      <c r="AZ171" s="28"/>
      <c r="BA171" s="28"/>
      <c r="BB171" s="28"/>
      <c r="BC171" s="28"/>
      <c r="BD171" s="28"/>
      <c r="BE171" s="28"/>
      <c r="BF171" s="28"/>
      <c r="BG171" s="28"/>
      <c r="BH171" s="28"/>
      <c r="BI171" s="28"/>
      <c r="BJ171" s="28"/>
      <c r="BK171" s="28"/>
      <c r="BL171" s="28"/>
      <c r="BM171" s="28"/>
      <c r="BN171" s="28"/>
      <c r="BO171" s="28"/>
      <c r="BP171" s="28"/>
      <c r="BQ171" s="28"/>
      <c r="BR171" s="28"/>
      <c r="BS171" s="29"/>
      <c r="BT171" s="29"/>
      <c r="BU171" s="29"/>
      <c r="BV171" s="29"/>
      <c r="BW171" s="29"/>
      <c r="BX171" s="29"/>
      <c r="BY171" s="28"/>
      <c r="BZ171" s="28"/>
    </row>
    <row r="172" spans="1:78" s="65" customFormat="1" x14ac:dyDescent="0.25">
      <c r="A172" s="61"/>
      <c r="B172" s="62"/>
      <c r="C172" s="62"/>
      <c r="D172" s="62"/>
      <c r="E172" s="62"/>
      <c r="F172" s="63"/>
      <c r="G172" s="62"/>
      <c r="H172" s="64"/>
      <c r="I172" s="64"/>
      <c r="J172" s="62"/>
      <c r="K172" s="62"/>
      <c r="L172" s="62"/>
      <c r="M172" s="62"/>
      <c r="N172" s="62"/>
      <c r="P172" s="66"/>
      <c r="Q172" s="66"/>
      <c r="R172" s="67"/>
      <c r="S172" s="68"/>
      <c r="T172" s="66"/>
      <c r="U172" s="66"/>
      <c r="V172" s="67"/>
      <c r="W172" s="66"/>
      <c r="X172" s="66"/>
      <c r="Y172" s="66"/>
      <c r="Z172" s="66"/>
      <c r="AA172" s="67"/>
      <c r="AB172" s="66"/>
      <c r="AC172" s="66"/>
      <c r="AD172" s="66"/>
      <c r="AE172" s="66"/>
      <c r="AF172" s="66"/>
      <c r="AG172" s="67"/>
      <c r="AH172" s="66"/>
      <c r="AI172" s="66"/>
      <c r="AJ172" s="66"/>
      <c r="AK172" s="66"/>
      <c r="AL172" s="66"/>
      <c r="AM172" s="67"/>
      <c r="AN172" s="66"/>
      <c r="AO172" s="66"/>
      <c r="AP172" s="66"/>
      <c r="AQ172" s="66"/>
      <c r="AR172" s="66"/>
      <c r="AS172" s="67"/>
      <c r="AT172" s="66"/>
      <c r="AU172" s="66"/>
      <c r="AV172" s="66"/>
      <c r="AW172" s="66"/>
      <c r="AX172" s="66"/>
      <c r="AY172" s="67"/>
      <c r="AZ172" s="66"/>
      <c r="BA172" s="66"/>
      <c r="BB172" s="66"/>
      <c r="BC172" s="66"/>
      <c r="BD172" s="66"/>
      <c r="BE172" s="66"/>
      <c r="BF172" s="66"/>
      <c r="BG172" s="66"/>
      <c r="BH172" s="66"/>
      <c r="BI172" s="66"/>
      <c r="BJ172" s="66"/>
      <c r="BK172" s="66"/>
      <c r="BL172" s="66"/>
      <c r="BM172" s="66"/>
      <c r="BN172" s="66"/>
      <c r="BO172" s="66"/>
      <c r="BP172" s="66"/>
      <c r="BQ172" s="66"/>
      <c r="BR172" s="66"/>
      <c r="BS172" s="69"/>
      <c r="BT172" s="69"/>
      <c r="BU172" s="69"/>
      <c r="BV172" s="69"/>
      <c r="BW172" s="69"/>
      <c r="BX172" s="69"/>
      <c r="BY172" s="66"/>
      <c r="BZ172" s="66"/>
    </row>
    <row r="173" spans="1:78" s="30" customFormat="1" ht="66" customHeight="1" x14ac:dyDescent="0.25">
      <c r="A173" s="28" t="s">
        <v>128</v>
      </c>
      <c r="B173" s="59" t="s">
        <v>52</v>
      </c>
      <c r="C173" s="60" t="s">
        <v>45</v>
      </c>
      <c r="D173" s="10" t="s">
        <v>65</v>
      </c>
      <c r="E173" s="10" t="s">
        <v>292</v>
      </c>
      <c r="F173" s="14" t="s">
        <v>35</v>
      </c>
      <c r="G173" s="12" t="s">
        <v>293</v>
      </c>
      <c r="H173" s="21" t="s">
        <v>64</v>
      </c>
      <c r="I173" s="21"/>
      <c r="J173" s="8" t="s">
        <v>16</v>
      </c>
      <c r="K173" s="26">
        <v>42849</v>
      </c>
      <c r="L173" s="10" t="s">
        <v>52</v>
      </c>
      <c r="M173" s="8" t="s">
        <v>20</v>
      </c>
      <c r="N173" s="8"/>
      <c r="O173" s="6" t="s">
        <v>294</v>
      </c>
      <c r="P173" s="18" t="s">
        <v>295</v>
      </c>
      <c r="Q173" s="19" t="s">
        <v>38</v>
      </c>
      <c r="R173" s="7">
        <v>0</v>
      </c>
      <c r="S173" s="6" t="s">
        <v>294</v>
      </c>
      <c r="T173" s="18"/>
      <c r="U173" s="19"/>
      <c r="V173" s="7">
        <v>426</v>
      </c>
      <c r="W173" s="18" t="s">
        <v>296</v>
      </c>
      <c r="X173" s="28" t="s">
        <v>31</v>
      </c>
      <c r="Y173" s="35" t="s">
        <v>32</v>
      </c>
      <c r="Z173" s="28"/>
      <c r="AA173" s="7"/>
      <c r="AB173" s="19"/>
      <c r="AC173" s="18"/>
      <c r="AD173" s="28"/>
      <c r="AE173" s="19"/>
      <c r="AF173" s="28"/>
      <c r="AG173" s="7"/>
      <c r="AH173" s="19"/>
      <c r="AI173" s="28"/>
      <c r="AJ173" s="28"/>
      <c r="AK173" s="27"/>
      <c r="AL173" s="28"/>
      <c r="AM173" s="7"/>
      <c r="AN173" s="19"/>
      <c r="AO173" s="28"/>
      <c r="AP173" s="28"/>
      <c r="AQ173" s="19"/>
      <c r="AR173" s="28"/>
      <c r="AS173" s="7"/>
      <c r="AT173" s="19"/>
      <c r="AU173" s="28"/>
      <c r="AV173" s="28"/>
      <c r="AW173" s="28"/>
      <c r="AX173" s="28"/>
      <c r="AY173" s="7"/>
      <c r="AZ173" s="28"/>
      <c r="BA173" s="28"/>
      <c r="BB173" s="28"/>
      <c r="BC173" s="28"/>
      <c r="BD173" s="28"/>
      <c r="BE173" s="28"/>
      <c r="BF173" s="28"/>
      <c r="BG173" s="28"/>
      <c r="BH173" s="28"/>
      <c r="BI173" s="28"/>
      <c r="BJ173" s="28"/>
      <c r="BK173" s="28"/>
      <c r="BL173" s="28"/>
      <c r="BM173" s="28"/>
      <c r="BN173" s="28"/>
      <c r="BO173" s="28"/>
      <c r="BP173" s="28"/>
      <c r="BQ173" s="28"/>
      <c r="BR173" s="28"/>
      <c r="BS173" s="29"/>
      <c r="BT173" s="29"/>
      <c r="BU173" s="29"/>
      <c r="BV173" s="29"/>
      <c r="BW173" s="29"/>
      <c r="BX173" s="29"/>
      <c r="BY173" s="28"/>
      <c r="BZ173" s="19"/>
    </row>
    <row r="174" spans="1:78" s="30" customFormat="1" ht="63" x14ac:dyDescent="0.25">
      <c r="A174" s="28" t="s">
        <v>128</v>
      </c>
      <c r="B174" s="50" t="s">
        <v>339</v>
      </c>
      <c r="C174" s="8" t="s">
        <v>45</v>
      </c>
      <c r="D174" s="10" t="s">
        <v>98</v>
      </c>
      <c r="E174" s="10" t="s">
        <v>213</v>
      </c>
      <c r="F174" s="14" t="s">
        <v>35</v>
      </c>
      <c r="G174" s="13">
        <v>2308103605</v>
      </c>
      <c r="H174" s="10" t="s">
        <v>99</v>
      </c>
      <c r="I174" s="21" t="s">
        <v>242</v>
      </c>
      <c r="J174" s="8" t="s">
        <v>16</v>
      </c>
      <c r="K174" s="26">
        <v>43188</v>
      </c>
      <c r="L174" s="8" t="s">
        <v>339</v>
      </c>
      <c r="M174" s="8" t="s">
        <v>17</v>
      </c>
      <c r="N174" s="8"/>
      <c r="O174" s="6" t="s">
        <v>108</v>
      </c>
      <c r="P174" s="18">
        <v>43300</v>
      </c>
      <c r="Q174" s="19" t="s">
        <v>38</v>
      </c>
      <c r="R174" s="7">
        <v>93</v>
      </c>
      <c r="S174" s="6" t="s">
        <v>156</v>
      </c>
      <c r="T174" s="18">
        <v>44182</v>
      </c>
      <c r="U174" s="19" t="s">
        <v>39</v>
      </c>
      <c r="V174" s="7">
        <v>80</v>
      </c>
      <c r="W174" s="18"/>
      <c r="X174" s="28"/>
      <c r="Y174" s="19"/>
      <c r="Z174" s="28"/>
      <c r="AA174" s="7"/>
      <c r="AB174" s="19"/>
      <c r="AC174" s="18"/>
      <c r="AD174" s="28"/>
      <c r="AE174" s="19"/>
      <c r="AF174" s="28"/>
      <c r="AG174" s="7"/>
      <c r="AH174" s="19"/>
      <c r="AI174" s="18"/>
      <c r="AJ174" s="28"/>
      <c r="AK174" s="19"/>
      <c r="AL174" s="28"/>
      <c r="AM174" s="7"/>
      <c r="AN174" s="19"/>
      <c r="AO174" s="18"/>
      <c r="AP174" s="28"/>
      <c r="AQ174" s="19"/>
      <c r="AR174" s="28"/>
      <c r="AS174" s="7"/>
      <c r="AT174" s="19"/>
      <c r="AU174" s="18"/>
      <c r="AV174" s="28"/>
      <c r="AW174" s="19"/>
      <c r="AX174" s="28"/>
      <c r="AY174" s="7"/>
      <c r="AZ174" s="19"/>
      <c r="BA174" s="28"/>
      <c r="BB174" s="28"/>
      <c r="BC174" s="19"/>
      <c r="BD174" s="28"/>
      <c r="BE174" s="32"/>
      <c r="BF174" s="19"/>
      <c r="BG174" s="28"/>
      <c r="BH174" s="28"/>
      <c r="BI174" s="19"/>
      <c r="BJ174" s="28"/>
      <c r="BK174" s="32"/>
      <c r="BL174" s="28"/>
      <c r="BM174" s="28"/>
      <c r="BN174" s="28"/>
      <c r="BO174" s="28"/>
      <c r="BP174" s="28"/>
      <c r="BQ174" s="28"/>
      <c r="BR174" s="28"/>
      <c r="BS174" s="29"/>
      <c r="BT174" s="29"/>
      <c r="BU174" s="29"/>
      <c r="BV174" s="29"/>
      <c r="BW174" s="29"/>
      <c r="BX174" s="29"/>
      <c r="BY174" s="28"/>
      <c r="BZ174" s="19"/>
    </row>
    <row r="175" spans="1:78" s="30" customFormat="1" ht="65.25" customHeight="1" x14ac:dyDescent="0.25">
      <c r="A175" s="28" t="s">
        <v>128</v>
      </c>
      <c r="B175" s="50" t="s">
        <v>339</v>
      </c>
      <c r="C175" s="8" t="s">
        <v>45</v>
      </c>
      <c r="D175" s="10" t="s">
        <v>98</v>
      </c>
      <c r="E175" s="10" t="s">
        <v>213</v>
      </c>
      <c r="F175" s="14" t="s">
        <v>35</v>
      </c>
      <c r="G175" s="13">
        <v>2308103605</v>
      </c>
      <c r="H175" s="10" t="s">
        <v>99</v>
      </c>
      <c r="I175" s="21" t="s">
        <v>242</v>
      </c>
      <c r="J175" s="8" t="s">
        <v>16</v>
      </c>
      <c r="K175" s="26">
        <v>43188</v>
      </c>
      <c r="L175" s="8" t="s">
        <v>339</v>
      </c>
      <c r="M175" s="8" t="s">
        <v>266</v>
      </c>
      <c r="N175" s="8"/>
      <c r="O175" s="6" t="s">
        <v>109</v>
      </c>
      <c r="P175" s="18">
        <v>43300</v>
      </c>
      <c r="Q175" s="19" t="s">
        <v>38</v>
      </c>
      <c r="R175" s="7">
        <v>95722.47</v>
      </c>
      <c r="S175" s="6"/>
      <c r="T175" s="18"/>
      <c r="U175" s="19"/>
      <c r="V175" s="7"/>
      <c r="W175" s="18"/>
      <c r="X175" s="28"/>
      <c r="Y175" s="19"/>
      <c r="Z175" s="28"/>
      <c r="AA175" s="7"/>
      <c r="AB175" s="19"/>
      <c r="AC175" s="18"/>
      <c r="AD175" s="28"/>
      <c r="AE175" s="19"/>
      <c r="AF175" s="28"/>
      <c r="AG175" s="7"/>
      <c r="AH175" s="19"/>
      <c r="AI175" s="18"/>
      <c r="AJ175" s="28"/>
      <c r="AK175" s="19"/>
      <c r="AL175" s="28"/>
      <c r="AM175" s="7"/>
      <c r="AN175" s="19"/>
      <c r="AO175" s="18"/>
      <c r="AP175" s="28"/>
      <c r="AQ175" s="19"/>
      <c r="AR175" s="28"/>
      <c r="AS175" s="7"/>
      <c r="AT175" s="19"/>
      <c r="AU175" s="18"/>
      <c r="AV175" s="28"/>
      <c r="AW175" s="19"/>
      <c r="AX175" s="28"/>
      <c r="AY175" s="7"/>
      <c r="AZ175" s="19"/>
      <c r="BA175" s="28"/>
      <c r="BB175" s="28"/>
      <c r="BC175" s="19"/>
      <c r="BD175" s="28"/>
      <c r="BE175" s="32"/>
      <c r="BF175" s="19"/>
      <c r="BG175" s="28"/>
      <c r="BH175" s="28"/>
      <c r="BI175" s="19"/>
      <c r="BJ175" s="28"/>
      <c r="BK175" s="32"/>
      <c r="BL175" s="28"/>
      <c r="BM175" s="28"/>
      <c r="BN175" s="28"/>
      <c r="BO175" s="28"/>
      <c r="BP175" s="28"/>
      <c r="BQ175" s="28"/>
      <c r="BR175" s="28"/>
      <c r="BS175" s="29"/>
      <c r="BT175" s="29"/>
      <c r="BU175" s="29"/>
      <c r="BV175" s="29"/>
      <c r="BW175" s="29"/>
      <c r="BX175" s="29"/>
      <c r="BY175" s="28"/>
      <c r="BZ175" s="19"/>
    </row>
    <row r="176" spans="1:78" s="30" customFormat="1" ht="204.75" x14ac:dyDescent="0.25">
      <c r="A176" s="28" t="s">
        <v>128</v>
      </c>
      <c r="B176" s="50" t="s">
        <v>339</v>
      </c>
      <c r="C176" s="8" t="s">
        <v>45</v>
      </c>
      <c r="D176" s="10" t="s">
        <v>318</v>
      </c>
      <c r="E176" s="10" t="s">
        <v>317</v>
      </c>
      <c r="F176" s="14" t="s">
        <v>35</v>
      </c>
      <c r="G176" s="13">
        <v>2308211015</v>
      </c>
      <c r="H176" s="38" t="s">
        <v>319</v>
      </c>
      <c r="I176" s="38"/>
      <c r="J176" s="8" t="s">
        <v>16</v>
      </c>
      <c r="K176" s="26">
        <v>44792</v>
      </c>
      <c r="L176" s="8" t="s">
        <v>339</v>
      </c>
      <c r="M176" s="8" t="s">
        <v>19</v>
      </c>
      <c r="N176" s="8"/>
      <c r="O176" s="6" t="s">
        <v>320</v>
      </c>
      <c r="P176" s="18">
        <v>44862</v>
      </c>
      <c r="Q176" s="19" t="s">
        <v>38</v>
      </c>
      <c r="R176" s="7">
        <v>0</v>
      </c>
      <c r="S176" s="6" t="s">
        <v>502</v>
      </c>
      <c r="T176" s="18">
        <v>45223</v>
      </c>
      <c r="U176" s="35" t="s">
        <v>151</v>
      </c>
      <c r="V176" s="7">
        <v>5473.1</v>
      </c>
      <c r="W176" s="18">
        <v>45030</v>
      </c>
      <c r="X176" s="28" t="s">
        <v>21</v>
      </c>
      <c r="Y176" s="19" t="s">
        <v>22</v>
      </c>
      <c r="Z176" s="28" t="s">
        <v>157</v>
      </c>
      <c r="AA176" s="7">
        <v>579.29999999999995</v>
      </c>
      <c r="AB176" s="19" t="s">
        <v>29</v>
      </c>
      <c r="AC176" s="18">
        <v>45082</v>
      </c>
      <c r="AD176" s="28" t="s">
        <v>21</v>
      </c>
      <c r="AE176" s="51" t="s">
        <v>26</v>
      </c>
      <c r="AF176" s="28" t="s">
        <v>27</v>
      </c>
      <c r="AG176" s="7">
        <v>1800.9</v>
      </c>
      <c r="AH176" s="19" t="s">
        <v>28</v>
      </c>
      <c r="AI176" s="28" t="s">
        <v>27</v>
      </c>
      <c r="AJ176" s="28">
        <v>111.8</v>
      </c>
      <c r="AK176" s="19" t="s">
        <v>28</v>
      </c>
      <c r="AL176" s="28"/>
      <c r="AM176" s="7"/>
      <c r="AN176" s="19"/>
      <c r="AO176" s="18" t="s">
        <v>383</v>
      </c>
      <c r="AP176" s="28" t="s">
        <v>31</v>
      </c>
      <c r="AQ176" s="19" t="s">
        <v>32</v>
      </c>
      <c r="AR176" s="28" t="s">
        <v>157</v>
      </c>
      <c r="AS176" s="7">
        <v>818.1</v>
      </c>
      <c r="AT176" s="19" t="s">
        <v>33</v>
      </c>
      <c r="AU176" s="18" t="s">
        <v>418</v>
      </c>
      <c r="AV176" s="28" t="s">
        <v>31</v>
      </c>
      <c r="AW176" s="19" t="s">
        <v>49</v>
      </c>
      <c r="AX176" s="28" t="s">
        <v>127</v>
      </c>
      <c r="AY176" s="7">
        <v>0</v>
      </c>
      <c r="AZ176" s="19" t="s">
        <v>55</v>
      </c>
      <c r="BA176" s="28" t="s">
        <v>489</v>
      </c>
      <c r="BB176" s="28" t="s">
        <v>31</v>
      </c>
      <c r="BC176" s="19" t="s">
        <v>62</v>
      </c>
      <c r="BD176" s="28" t="s">
        <v>157</v>
      </c>
      <c r="BE176" s="32">
        <v>301</v>
      </c>
      <c r="BF176" s="19" t="s">
        <v>63</v>
      </c>
      <c r="BG176" s="28"/>
      <c r="BH176" s="28"/>
      <c r="BI176" s="19"/>
      <c r="BJ176" s="28"/>
      <c r="BK176" s="32"/>
      <c r="BL176" s="28"/>
      <c r="BM176" s="28"/>
      <c r="BN176" s="28"/>
      <c r="BO176" s="28"/>
      <c r="BP176" s="28"/>
      <c r="BQ176" s="28"/>
      <c r="BR176" s="28"/>
      <c r="BS176" s="29"/>
      <c r="BT176" s="29"/>
      <c r="BU176" s="29"/>
      <c r="BV176" s="29"/>
      <c r="BW176" s="29"/>
      <c r="BX176" s="29"/>
      <c r="BY176" s="28"/>
      <c r="BZ176" s="19"/>
    </row>
    <row r="177" spans="1:78" s="30" customFormat="1" ht="47.25" x14ac:dyDescent="0.25">
      <c r="A177" s="28" t="s">
        <v>128</v>
      </c>
      <c r="B177" s="50" t="s">
        <v>339</v>
      </c>
      <c r="C177" s="8" t="s">
        <v>45</v>
      </c>
      <c r="D177" s="10" t="s">
        <v>318</v>
      </c>
      <c r="E177" s="10" t="s">
        <v>317</v>
      </c>
      <c r="F177" s="14" t="s">
        <v>35</v>
      </c>
      <c r="G177" s="13">
        <v>2308211015</v>
      </c>
      <c r="H177" s="38" t="s">
        <v>319</v>
      </c>
      <c r="I177" s="38"/>
      <c r="J177" s="8" t="s">
        <v>16</v>
      </c>
      <c r="K177" s="26">
        <v>44792</v>
      </c>
      <c r="L177" s="8" t="s">
        <v>339</v>
      </c>
      <c r="M177" s="8" t="s">
        <v>54</v>
      </c>
      <c r="N177" s="8"/>
      <c r="O177" s="6" t="s">
        <v>385</v>
      </c>
      <c r="P177" s="18"/>
      <c r="Q177" s="19" t="s">
        <v>70</v>
      </c>
      <c r="R177" s="7"/>
      <c r="S177" s="6" t="s">
        <v>385</v>
      </c>
      <c r="T177" s="18"/>
      <c r="U177" s="35"/>
      <c r="V177" s="7"/>
      <c r="W177" s="18" t="s">
        <v>386</v>
      </c>
      <c r="X177" s="28" t="s">
        <v>31</v>
      </c>
      <c r="Y177" s="19" t="s">
        <v>32</v>
      </c>
      <c r="Z177" s="28" t="s">
        <v>127</v>
      </c>
      <c r="AA177" s="7">
        <v>0</v>
      </c>
      <c r="AB177" s="19" t="s">
        <v>33</v>
      </c>
      <c r="AC177" s="18" t="s">
        <v>418</v>
      </c>
      <c r="AD177" s="28" t="s">
        <v>31</v>
      </c>
      <c r="AE177" s="19" t="s">
        <v>49</v>
      </c>
      <c r="AF177" s="28" t="s">
        <v>127</v>
      </c>
      <c r="AG177" s="7">
        <v>0</v>
      </c>
      <c r="AH177" s="19" t="s">
        <v>55</v>
      </c>
      <c r="AI177" s="28"/>
      <c r="AJ177" s="28"/>
      <c r="AK177" s="19"/>
      <c r="AL177" s="28"/>
      <c r="AM177" s="7"/>
      <c r="AN177" s="19"/>
      <c r="AO177" s="18"/>
      <c r="AP177" s="28"/>
      <c r="AQ177" s="19"/>
      <c r="AR177" s="28"/>
      <c r="AS177" s="7"/>
      <c r="AT177" s="19"/>
      <c r="AU177" s="18"/>
      <c r="AV177" s="28"/>
      <c r="AW177" s="19"/>
      <c r="AX177" s="28"/>
      <c r="AY177" s="7"/>
      <c r="AZ177" s="19"/>
      <c r="BA177" s="28"/>
      <c r="BB177" s="28"/>
      <c r="BC177" s="19"/>
      <c r="BD177" s="28"/>
      <c r="BE177" s="32"/>
      <c r="BF177" s="19"/>
      <c r="BG177" s="28"/>
      <c r="BH177" s="28"/>
      <c r="BI177" s="19"/>
      <c r="BJ177" s="28"/>
      <c r="BK177" s="32"/>
      <c r="BL177" s="28"/>
      <c r="BM177" s="28"/>
      <c r="BN177" s="28"/>
      <c r="BO177" s="28"/>
      <c r="BP177" s="28"/>
      <c r="BQ177" s="28"/>
      <c r="BR177" s="28"/>
      <c r="BS177" s="29"/>
      <c r="BT177" s="29"/>
      <c r="BU177" s="29"/>
      <c r="BV177" s="29"/>
      <c r="BW177" s="29"/>
      <c r="BX177" s="29"/>
      <c r="BY177" s="28"/>
      <c r="BZ177" s="19"/>
    </row>
    <row r="178" spans="1:78" s="30" customFormat="1" ht="47.25" x14ac:dyDescent="0.25">
      <c r="A178" s="28" t="s">
        <v>128</v>
      </c>
      <c r="B178" s="50" t="s">
        <v>339</v>
      </c>
      <c r="C178" s="8" t="s">
        <v>45</v>
      </c>
      <c r="D178" s="10" t="s">
        <v>318</v>
      </c>
      <c r="E178" s="10" t="s">
        <v>317</v>
      </c>
      <c r="F178" s="14" t="s">
        <v>35</v>
      </c>
      <c r="G178" s="13">
        <v>2308211015</v>
      </c>
      <c r="H178" s="38" t="s">
        <v>319</v>
      </c>
      <c r="I178" s="38"/>
      <c r="J178" s="8" t="s">
        <v>16</v>
      </c>
      <c r="K178" s="26">
        <v>44792</v>
      </c>
      <c r="L178" s="8" t="s">
        <v>339</v>
      </c>
      <c r="M178" s="8" t="s">
        <v>40</v>
      </c>
      <c r="N178" s="8"/>
      <c r="O178" s="6" t="s">
        <v>384</v>
      </c>
      <c r="P178" s="18">
        <v>45077</v>
      </c>
      <c r="Q178" s="19" t="s">
        <v>38</v>
      </c>
      <c r="R178" s="7">
        <v>0</v>
      </c>
      <c r="S178" s="6" t="s">
        <v>349</v>
      </c>
      <c r="T178" s="18">
        <v>45078</v>
      </c>
      <c r="U178" s="35" t="s">
        <v>39</v>
      </c>
      <c r="V178" s="7">
        <v>553</v>
      </c>
      <c r="W178" s="18" t="s">
        <v>420</v>
      </c>
      <c r="X178" s="28" t="s">
        <v>31</v>
      </c>
      <c r="Y178" s="19" t="s">
        <v>22</v>
      </c>
      <c r="Z178" s="28" t="s">
        <v>157</v>
      </c>
      <c r="AA178" s="7">
        <v>146</v>
      </c>
      <c r="AB178" s="19" t="s">
        <v>29</v>
      </c>
      <c r="AC178" s="18" t="s">
        <v>434</v>
      </c>
      <c r="AD178" s="28" t="s">
        <v>31</v>
      </c>
      <c r="AE178" s="51" t="s">
        <v>26</v>
      </c>
      <c r="AF178" s="28"/>
      <c r="AG178" s="7"/>
      <c r="AH178" s="19"/>
      <c r="AI178" s="18"/>
      <c r="AJ178" s="28"/>
      <c r="AK178" s="19"/>
      <c r="AL178" s="28"/>
      <c r="AM178" s="7"/>
      <c r="AN178" s="19"/>
      <c r="AO178" s="18"/>
      <c r="AP178" s="28"/>
      <c r="AQ178" s="19"/>
      <c r="AR178" s="28"/>
      <c r="AS178" s="7"/>
      <c r="AT178" s="19"/>
      <c r="AU178" s="18"/>
      <c r="AV178" s="28"/>
      <c r="AW178" s="19"/>
      <c r="AX178" s="28"/>
      <c r="AY178" s="7"/>
      <c r="AZ178" s="19"/>
      <c r="BA178" s="28"/>
      <c r="BB178" s="28"/>
      <c r="BC178" s="19"/>
      <c r="BD178" s="28"/>
      <c r="BE178" s="32"/>
      <c r="BF178" s="19"/>
      <c r="BG178" s="28"/>
      <c r="BH178" s="28"/>
      <c r="BI178" s="19"/>
      <c r="BJ178" s="28"/>
      <c r="BK178" s="32"/>
      <c r="BL178" s="28"/>
      <c r="BM178" s="28"/>
      <c r="BN178" s="28"/>
      <c r="BO178" s="28"/>
      <c r="BP178" s="28"/>
      <c r="BQ178" s="28"/>
      <c r="BR178" s="28"/>
      <c r="BS178" s="29"/>
      <c r="BT178" s="29"/>
      <c r="BU178" s="29"/>
      <c r="BV178" s="29"/>
      <c r="BW178" s="29"/>
      <c r="BX178" s="29"/>
      <c r="BY178" s="28"/>
      <c r="BZ178" s="19"/>
    </row>
    <row r="179" spans="1:78" s="30" customFormat="1" ht="94.5" x14ac:dyDescent="0.25">
      <c r="A179" s="28" t="s">
        <v>128</v>
      </c>
      <c r="B179" s="50" t="s">
        <v>339</v>
      </c>
      <c r="C179" s="8" t="s">
        <v>45</v>
      </c>
      <c r="D179" s="10" t="s">
        <v>318</v>
      </c>
      <c r="E179" s="10" t="s">
        <v>317</v>
      </c>
      <c r="F179" s="14" t="s">
        <v>35</v>
      </c>
      <c r="G179" s="13">
        <v>2308211015</v>
      </c>
      <c r="H179" s="38" t="s">
        <v>319</v>
      </c>
      <c r="I179" s="38"/>
      <c r="J179" s="8" t="s">
        <v>16</v>
      </c>
      <c r="K179" s="26">
        <v>44792</v>
      </c>
      <c r="L179" s="8" t="s">
        <v>339</v>
      </c>
      <c r="M179" s="8" t="s">
        <v>40</v>
      </c>
      <c r="N179" s="8"/>
      <c r="O179" s="6" t="s">
        <v>378</v>
      </c>
      <c r="P179" s="18"/>
      <c r="Q179" s="19" t="s">
        <v>70</v>
      </c>
      <c r="R179" s="7"/>
      <c r="S179" s="6" t="s">
        <v>378</v>
      </c>
      <c r="T179" s="18">
        <v>45131</v>
      </c>
      <c r="U179" s="35" t="s">
        <v>151</v>
      </c>
      <c r="V179" s="7">
        <v>94</v>
      </c>
      <c r="W179" s="18"/>
      <c r="X179" s="28"/>
      <c r="Y179" s="19"/>
      <c r="Z179" s="28"/>
      <c r="AA179" s="7"/>
      <c r="AB179" s="19"/>
      <c r="AC179" s="18"/>
      <c r="AD179" s="28"/>
      <c r="AE179" s="52"/>
      <c r="AF179" s="28"/>
      <c r="AG179" s="7"/>
      <c r="AH179" s="19"/>
      <c r="AI179" s="18"/>
      <c r="AJ179" s="28"/>
      <c r="AK179" s="19"/>
      <c r="AL179" s="28"/>
      <c r="AM179" s="7"/>
      <c r="AN179" s="19"/>
      <c r="AO179" s="18"/>
      <c r="AP179" s="28"/>
      <c r="AQ179" s="19"/>
      <c r="AR179" s="28"/>
      <c r="AS179" s="7"/>
      <c r="AT179" s="19"/>
      <c r="AU179" s="18"/>
      <c r="AV179" s="28"/>
      <c r="AW179" s="19"/>
      <c r="AX179" s="28"/>
      <c r="AY179" s="7"/>
      <c r="AZ179" s="19"/>
      <c r="BA179" s="28"/>
      <c r="BB179" s="28"/>
      <c r="BC179" s="19"/>
      <c r="BD179" s="28"/>
      <c r="BE179" s="32"/>
      <c r="BF179" s="19"/>
      <c r="BG179" s="28"/>
      <c r="BH179" s="28"/>
      <c r="BI179" s="19"/>
      <c r="BJ179" s="28"/>
      <c r="BK179" s="32"/>
      <c r="BL179" s="28"/>
      <c r="BM179" s="28"/>
      <c r="BN179" s="28"/>
      <c r="BO179" s="28"/>
      <c r="BP179" s="28"/>
      <c r="BQ179" s="28"/>
      <c r="BR179" s="28"/>
      <c r="BS179" s="29"/>
      <c r="BT179" s="29"/>
      <c r="BU179" s="29"/>
      <c r="BV179" s="29"/>
      <c r="BW179" s="29"/>
      <c r="BX179" s="29"/>
      <c r="BY179" s="28"/>
      <c r="BZ179" s="19"/>
    </row>
    <row r="180" spans="1:78" s="30" customFormat="1" ht="173.25" x14ac:dyDescent="0.25">
      <c r="A180" s="28" t="s">
        <v>128</v>
      </c>
      <c r="B180" s="50" t="s">
        <v>339</v>
      </c>
      <c r="C180" s="8" t="s">
        <v>45</v>
      </c>
      <c r="D180" s="10" t="s">
        <v>318</v>
      </c>
      <c r="E180" s="10" t="s">
        <v>317</v>
      </c>
      <c r="F180" s="14" t="s">
        <v>35</v>
      </c>
      <c r="G180" s="13">
        <v>2308211015</v>
      </c>
      <c r="H180" s="38" t="s">
        <v>319</v>
      </c>
      <c r="I180" s="38"/>
      <c r="J180" s="8" t="s">
        <v>16</v>
      </c>
      <c r="K180" s="26">
        <v>44792</v>
      </c>
      <c r="L180" s="8" t="s">
        <v>339</v>
      </c>
      <c r="M180" s="8" t="s">
        <v>40</v>
      </c>
      <c r="N180" s="8"/>
      <c r="O180" s="6" t="s">
        <v>379</v>
      </c>
      <c r="P180" s="18"/>
      <c r="Q180" s="19" t="s">
        <v>70</v>
      </c>
      <c r="R180" s="7"/>
      <c r="S180" s="6" t="s">
        <v>379</v>
      </c>
      <c r="T180" s="18">
        <v>45131</v>
      </c>
      <c r="U180" s="35" t="s">
        <v>151</v>
      </c>
      <c r="V180" s="7">
        <v>110.5</v>
      </c>
      <c r="W180" s="18"/>
      <c r="X180" s="28"/>
      <c r="Y180" s="19"/>
      <c r="Z180" s="28"/>
      <c r="AA180" s="7"/>
      <c r="AB180" s="19"/>
      <c r="AC180" s="18"/>
      <c r="AD180" s="28"/>
      <c r="AE180" s="52"/>
      <c r="AF180" s="28"/>
      <c r="AG180" s="7"/>
      <c r="AH180" s="19"/>
      <c r="AI180" s="18"/>
      <c r="AJ180" s="28"/>
      <c r="AK180" s="19"/>
      <c r="AL180" s="28"/>
      <c r="AM180" s="7"/>
      <c r="AN180" s="19"/>
      <c r="AO180" s="18"/>
      <c r="AP180" s="28"/>
      <c r="AQ180" s="19"/>
      <c r="AR180" s="28"/>
      <c r="AS180" s="7"/>
      <c r="AT180" s="19"/>
      <c r="AU180" s="18"/>
      <c r="AV180" s="28"/>
      <c r="AW180" s="19"/>
      <c r="AX180" s="28"/>
      <c r="AY180" s="7"/>
      <c r="AZ180" s="19"/>
      <c r="BA180" s="28"/>
      <c r="BB180" s="28"/>
      <c r="BC180" s="19"/>
      <c r="BD180" s="28"/>
      <c r="BE180" s="32"/>
      <c r="BF180" s="19"/>
      <c r="BG180" s="28"/>
      <c r="BH180" s="28"/>
      <c r="BI180" s="19"/>
      <c r="BJ180" s="28"/>
      <c r="BK180" s="32"/>
      <c r="BL180" s="28"/>
      <c r="BM180" s="28"/>
      <c r="BN180" s="28"/>
      <c r="BO180" s="28"/>
      <c r="BP180" s="28"/>
      <c r="BQ180" s="28"/>
      <c r="BR180" s="28"/>
      <c r="BS180" s="29"/>
      <c r="BT180" s="29"/>
      <c r="BU180" s="29"/>
      <c r="BV180" s="29"/>
      <c r="BW180" s="29"/>
      <c r="BX180" s="29"/>
      <c r="BY180" s="28"/>
      <c r="BZ180" s="19"/>
    </row>
    <row r="181" spans="1:78" s="30" customFormat="1" ht="173.25" x14ac:dyDescent="0.25">
      <c r="A181" s="28" t="s">
        <v>128</v>
      </c>
      <c r="B181" s="50" t="s">
        <v>339</v>
      </c>
      <c r="C181" s="8" t="s">
        <v>45</v>
      </c>
      <c r="D181" s="10" t="s">
        <v>318</v>
      </c>
      <c r="E181" s="10" t="s">
        <v>317</v>
      </c>
      <c r="F181" s="14" t="s">
        <v>35</v>
      </c>
      <c r="G181" s="13">
        <v>2308211015</v>
      </c>
      <c r="H181" s="38" t="s">
        <v>319</v>
      </c>
      <c r="I181" s="38"/>
      <c r="J181" s="8" t="s">
        <v>16</v>
      </c>
      <c r="K181" s="26">
        <v>44792</v>
      </c>
      <c r="L181" s="8" t="s">
        <v>339</v>
      </c>
      <c r="M181" s="8" t="s">
        <v>40</v>
      </c>
      <c r="N181" s="8"/>
      <c r="O181" s="6" t="s">
        <v>380</v>
      </c>
      <c r="P181" s="18"/>
      <c r="Q181" s="19" t="s">
        <v>70</v>
      </c>
      <c r="R181" s="7"/>
      <c r="S181" s="6" t="s">
        <v>380</v>
      </c>
      <c r="T181" s="18">
        <v>45131</v>
      </c>
      <c r="U181" s="35" t="s">
        <v>151</v>
      </c>
      <c r="V181" s="7">
        <v>110.5</v>
      </c>
      <c r="W181" s="18"/>
      <c r="X181" s="28"/>
      <c r="Y181" s="19"/>
      <c r="Z181" s="28"/>
      <c r="AA181" s="7"/>
      <c r="AB181" s="19"/>
      <c r="AC181" s="18"/>
      <c r="AD181" s="28"/>
      <c r="AE181" s="52"/>
      <c r="AF181" s="28"/>
      <c r="AG181" s="7"/>
      <c r="AH181" s="19"/>
      <c r="AI181" s="18"/>
      <c r="AJ181" s="28"/>
      <c r="AK181" s="19"/>
      <c r="AL181" s="28"/>
      <c r="AM181" s="7"/>
      <c r="AN181" s="19"/>
      <c r="AO181" s="18"/>
      <c r="AP181" s="28"/>
      <c r="AQ181" s="19"/>
      <c r="AR181" s="28"/>
      <c r="AS181" s="7"/>
      <c r="AT181" s="19"/>
      <c r="AU181" s="18"/>
      <c r="AV181" s="28"/>
      <c r="AW181" s="19"/>
      <c r="AX181" s="28"/>
      <c r="AY181" s="7"/>
      <c r="AZ181" s="19"/>
      <c r="BA181" s="28"/>
      <c r="BB181" s="28"/>
      <c r="BC181" s="19"/>
      <c r="BD181" s="28"/>
      <c r="BE181" s="32"/>
      <c r="BF181" s="19"/>
      <c r="BG181" s="28"/>
      <c r="BH181" s="28"/>
      <c r="BI181" s="19"/>
      <c r="BJ181" s="28"/>
      <c r="BK181" s="32"/>
      <c r="BL181" s="28"/>
      <c r="BM181" s="28"/>
      <c r="BN181" s="28"/>
      <c r="BO181" s="28"/>
      <c r="BP181" s="28"/>
      <c r="BQ181" s="28"/>
      <c r="BR181" s="28"/>
      <c r="BS181" s="29"/>
      <c r="BT181" s="29"/>
      <c r="BU181" s="29"/>
      <c r="BV181" s="29"/>
      <c r="BW181" s="29"/>
      <c r="BX181" s="29"/>
      <c r="BY181" s="28"/>
      <c r="BZ181" s="19"/>
    </row>
    <row r="182" spans="1:78" s="30" customFormat="1" ht="173.25" x14ac:dyDescent="0.25">
      <c r="A182" s="28" t="s">
        <v>128</v>
      </c>
      <c r="B182" s="50" t="s">
        <v>339</v>
      </c>
      <c r="C182" s="8" t="s">
        <v>45</v>
      </c>
      <c r="D182" s="10" t="s">
        <v>318</v>
      </c>
      <c r="E182" s="10" t="s">
        <v>317</v>
      </c>
      <c r="F182" s="14" t="s">
        <v>35</v>
      </c>
      <c r="G182" s="13">
        <v>2308211015</v>
      </c>
      <c r="H182" s="38" t="s">
        <v>319</v>
      </c>
      <c r="I182" s="38"/>
      <c r="J182" s="8" t="s">
        <v>16</v>
      </c>
      <c r="K182" s="26">
        <v>44792</v>
      </c>
      <c r="L182" s="8" t="s">
        <v>339</v>
      </c>
      <c r="M182" s="8" t="s">
        <v>40</v>
      </c>
      <c r="N182" s="8"/>
      <c r="O182" s="6" t="s">
        <v>381</v>
      </c>
      <c r="P182" s="18"/>
      <c r="Q182" s="19" t="s">
        <v>70</v>
      </c>
      <c r="R182" s="7"/>
      <c r="S182" s="6" t="s">
        <v>381</v>
      </c>
      <c r="T182" s="18">
        <v>45131</v>
      </c>
      <c r="U182" s="35" t="s">
        <v>151</v>
      </c>
      <c r="V182" s="7">
        <v>110.5</v>
      </c>
      <c r="W182" s="18"/>
      <c r="X182" s="28"/>
      <c r="Y182" s="19"/>
      <c r="Z182" s="28"/>
      <c r="AA182" s="7"/>
      <c r="AB182" s="19"/>
      <c r="AC182" s="18"/>
      <c r="AD182" s="28"/>
      <c r="AE182" s="52"/>
      <c r="AF182" s="28"/>
      <c r="AG182" s="7"/>
      <c r="AH182" s="19"/>
      <c r="AI182" s="18"/>
      <c r="AJ182" s="28"/>
      <c r="AK182" s="19"/>
      <c r="AL182" s="28"/>
      <c r="AM182" s="7"/>
      <c r="AN182" s="19"/>
      <c r="AO182" s="18"/>
      <c r="AP182" s="28"/>
      <c r="AQ182" s="19"/>
      <c r="AR182" s="28"/>
      <c r="AS182" s="7"/>
      <c r="AT182" s="19"/>
      <c r="AU182" s="18"/>
      <c r="AV182" s="28"/>
      <c r="AW182" s="19"/>
      <c r="AX182" s="28"/>
      <c r="AY182" s="7"/>
      <c r="AZ182" s="19"/>
      <c r="BA182" s="28"/>
      <c r="BB182" s="28"/>
      <c r="BC182" s="19"/>
      <c r="BD182" s="28"/>
      <c r="BE182" s="32"/>
      <c r="BF182" s="19"/>
      <c r="BG182" s="28"/>
      <c r="BH182" s="28"/>
      <c r="BI182" s="19"/>
      <c r="BJ182" s="28"/>
      <c r="BK182" s="32"/>
      <c r="BL182" s="28"/>
      <c r="BM182" s="28"/>
      <c r="BN182" s="28"/>
      <c r="BO182" s="28"/>
      <c r="BP182" s="28"/>
      <c r="BQ182" s="28"/>
      <c r="BR182" s="28"/>
      <c r="BS182" s="29"/>
      <c r="BT182" s="29"/>
      <c r="BU182" s="29"/>
      <c r="BV182" s="29"/>
      <c r="BW182" s="29"/>
      <c r="BX182" s="29"/>
      <c r="BY182" s="28"/>
      <c r="BZ182" s="19"/>
    </row>
    <row r="183" spans="1:78" s="30" customFormat="1" ht="173.25" x14ac:dyDescent="0.25">
      <c r="A183" s="28" t="s">
        <v>128</v>
      </c>
      <c r="B183" s="50" t="s">
        <v>339</v>
      </c>
      <c r="C183" s="8" t="s">
        <v>45</v>
      </c>
      <c r="D183" s="10" t="s">
        <v>318</v>
      </c>
      <c r="E183" s="10" t="s">
        <v>317</v>
      </c>
      <c r="F183" s="14" t="s">
        <v>35</v>
      </c>
      <c r="G183" s="13">
        <v>2308211015</v>
      </c>
      <c r="H183" s="38" t="s">
        <v>319</v>
      </c>
      <c r="I183" s="38"/>
      <c r="J183" s="8" t="s">
        <v>16</v>
      </c>
      <c r="K183" s="26">
        <v>44792</v>
      </c>
      <c r="L183" s="8" t="s">
        <v>339</v>
      </c>
      <c r="M183" s="8" t="s">
        <v>40</v>
      </c>
      <c r="N183" s="8"/>
      <c r="O183" s="6" t="s">
        <v>382</v>
      </c>
      <c r="P183" s="18"/>
      <c r="Q183" s="19" t="s">
        <v>70</v>
      </c>
      <c r="R183" s="7"/>
      <c r="S183" s="6" t="s">
        <v>382</v>
      </c>
      <c r="T183" s="18">
        <v>45131</v>
      </c>
      <c r="U183" s="35" t="s">
        <v>151</v>
      </c>
      <c r="V183" s="7">
        <v>110.5</v>
      </c>
      <c r="W183" s="18"/>
      <c r="X183" s="28"/>
      <c r="Y183" s="19"/>
      <c r="Z183" s="28"/>
      <c r="AA183" s="7"/>
      <c r="AB183" s="19"/>
      <c r="AC183" s="18"/>
      <c r="AD183" s="28"/>
      <c r="AE183" s="52"/>
      <c r="AF183" s="28"/>
      <c r="AG183" s="7"/>
      <c r="AH183" s="19"/>
      <c r="AI183" s="18"/>
      <c r="AJ183" s="28"/>
      <c r="AK183" s="19"/>
      <c r="AL183" s="28"/>
      <c r="AM183" s="7"/>
      <c r="AN183" s="19"/>
      <c r="AO183" s="18"/>
      <c r="AP183" s="28"/>
      <c r="AQ183" s="19"/>
      <c r="AR183" s="28"/>
      <c r="AS183" s="7"/>
      <c r="AT183" s="19"/>
      <c r="AU183" s="18"/>
      <c r="AV183" s="28"/>
      <c r="AW183" s="19"/>
      <c r="AX183" s="28"/>
      <c r="AY183" s="7"/>
      <c r="AZ183" s="19"/>
      <c r="BA183" s="28"/>
      <c r="BB183" s="28"/>
      <c r="BC183" s="19"/>
      <c r="BD183" s="28"/>
      <c r="BE183" s="32"/>
      <c r="BF183" s="19"/>
      <c r="BG183" s="28"/>
      <c r="BH183" s="28"/>
      <c r="BI183" s="19"/>
      <c r="BJ183" s="28"/>
      <c r="BK183" s="32"/>
      <c r="BL183" s="28"/>
      <c r="BM183" s="28"/>
      <c r="BN183" s="28"/>
      <c r="BO183" s="28"/>
      <c r="BP183" s="28"/>
      <c r="BQ183" s="28"/>
      <c r="BR183" s="28"/>
      <c r="BS183" s="29"/>
      <c r="BT183" s="29"/>
      <c r="BU183" s="29"/>
      <c r="BV183" s="29"/>
      <c r="BW183" s="29"/>
      <c r="BX183" s="29"/>
      <c r="BY183" s="28"/>
      <c r="BZ183" s="19"/>
    </row>
    <row r="184" spans="1:78" s="30" customFormat="1" ht="189" x14ac:dyDescent="0.25">
      <c r="A184" s="28" t="s">
        <v>128</v>
      </c>
      <c r="B184" s="50" t="s">
        <v>339</v>
      </c>
      <c r="C184" s="8" t="s">
        <v>45</v>
      </c>
      <c r="D184" s="10" t="s">
        <v>318</v>
      </c>
      <c r="E184" s="10" t="s">
        <v>317</v>
      </c>
      <c r="F184" s="14" t="s">
        <v>35</v>
      </c>
      <c r="G184" s="13">
        <v>2308211015</v>
      </c>
      <c r="H184" s="38" t="s">
        <v>319</v>
      </c>
      <c r="I184" s="38"/>
      <c r="J184" s="8" t="s">
        <v>16</v>
      </c>
      <c r="K184" s="26">
        <v>44792</v>
      </c>
      <c r="L184" s="8" t="s">
        <v>339</v>
      </c>
      <c r="M184" s="8" t="s">
        <v>40</v>
      </c>
      <c r="N184" s="8"/>
      <c r="O184" s="6" t="s">
        <v>398</v>
      </c>
      <c r="P184" s="18"/>
      <c r="Q184" s="19"/>
      <c r="R184" s="7"/>
      <c r="S184" s="6" t="s">
        <v>398</v>
      </c>
      <c r="T184" s="18"/>
      <c r="U184" s="35"/>
      <c r="V184" s="7">
        <v>646.5</v>
      </c>
      <c r="W184" s="18">
        <v>45211</v>
      </c>
      <c r="X184" s="28" t="s">
        <v>21</v>
      </c>
      <c r="Y184" s="19" t="s">
        <v>22</v>
      </c>
      <c r="Z184" s="28" t="s">
        <v>127</v>
      </c>
      <c r="AA184" s="7">
        <v>0</v>
      </c>
      <c r="AB184" s="19" t="s">
        <v>29</v>
      </c>
      <c r="AC184" s="18">
        <v>45254</v>
      </c>
      <c r="AD184" s="28" t="s">
        <v>21</v>
      </c>
      <c r="AE184" s="51" t="s">
        <v>26</v>
      </c>
      <c r="AF184" s="28" t="s">
        <v>127</v>
      </c>
      <c r="AG184" s="7">
        <v>0</v>
      </c>
      <c r="AH184" s="19" t="s">
        <v>28</v>
      </c>
      <c r="AI184" s="18" t="s">
        <v>421</v>
      </c>
      <c r="AJ184" s="28" t="s">
        <v>21</v>
      </c>
      <c r="AK184" s="19" t="s">
        <v>32</v>
      </c>
      <c r="AL184" s="28" t="s">
        <v>23</v>
      </c>
      <c r="AM184" s="7">
        <v>0</v>
      </c>
      <c r="AN184" s="19" t="s">
        <v>33</v>
      </c>
      <c r="AO184" s="18" t="s">
        <v>489</v>
      </c>
      <c r="AP184" s="28" t="s">
        <v>31</v>
      </c>
      <c r="AQ184" s="19" t="s">
        <v>49</v>
      </c>
      <c r="AR184" s="28" t="s">
        <v>127</v>
      </c>
      <c r="AS184" s="7">
        <v>0</v>
      </c>
      <c r="AT184" s="19" t="s">
        <v>55</v>
      </c>
      <c r="AU184" s="18"/>
      <c r="AV184" s="28"/>
      <c r="AW184" s="19"/>
      <c r="AX184" s="28"/>
      <c r="AY184" s="7"/>
      <c r="AZ184" s="19"/>
      <c r="BA184" s="28"/>
      <c r="BB184" s="28"/>
      <c r="BC184" s="19"/>
      <c r="BD184" s="28"/>
      <c r="BE184" s="32"/>
      <c r="BF184" s="19"/>
      <c r="BG184" s="28"/>
      <c r="BH184" s="28"/>
      <c r="BI184" s="19"/>
      <c r="BJ184" s="28"/>
      <c r="BK184" s="32"/>
      <c r="BL184" s="28"/>
      <c r="BM184" s="28"/>
      <c r="BN184" s="28"/>
      <c r="BO184" s="28"/>
      <c r="BP184" s="28"/>
      <c r="BQ184" s="28"/>
      <c r="BR184" s="28"/>
      <c r="BS184" s="29"/>
      <c r="BT184" s="29"/>
      <c r="BU184" s="29"/>
      <c r="BV184" s="29"/>
      <c r="BW184" s="29"/>
      <c r="BX184" s="29"/>
      <c r="BY184" s="28"/>
      <c r="BZ184" s="19"/>
    </row>
    <row r="185" spans="1:78" s="30" customFormat="1" ht="47.25" x14ac:dyDescent="0.25">
      <c r="A185" s="28" t="s">
        <v>128</v>
      </c>
      <c r="B185" s="50" t="s">
        <v>339</v>
      </c>
      <c r="C185" s="8" t="s">
        <v>45</v>
      </c>
      <c r="D185" s="10" t="s">
        <v>318</v>
      </c>
      <c r="E185" s="10" t="s">
        <v>317</v>
      </c>
      <c r="F185" s="14" t="s">
        <v>35</v>
      </c>
      <c r="G185" s="13">
        <v>2308211015</v>
      </c>
      <c r="H185" s="38" t="s">
        <v>319</v>
      </c>
      <c r="I185" s="38"/>
      <c r="J185" s="8" t="s">
        <v>16</v>
      </c>
      <c r="K185" s="26">
        <v>44792</v>
      </c>
      <c r="L185" s="8" t="s">
        <v>339</v>
      </c>
      <c r="M185" s="8" t="s">
        <v>19</v>
      </c>
      <c r="N185" s="8"/>
      <c r="O185" s="6" t="s">
        <v>486</v>
      </c>
      <c r="P185" s="18"/>
      <c r="Q185" s="19"/>
      <c r="R185" s="7"/>
      <c r="S185" s="6" t="s">
        <v>486</v>
      </c>
      <c r="T185" s="18"/>
      <c r="U185" s="35"/>
      <c r="V185" s="7">
        <v>413.3</v>
      </c>
      <c r="W185" s="18" t="s">
        <v>489</v>
      </c>
      <c r="X185" s="28" t="s">
        <v>31</v>
      </c>
      <c r="Y185" s="19" t="s">
        <v>22</v>
      </c>
      <c r="Z185" s="28" t="s">
        <v>127</v>
      </c>
      <c r="AA185" s="7">
        <v>0</v>
      </c>
      <c r="AB185" s="19" t="s">
        <v>29</v>
      </c>
      <c r="AC185" s="18"/>
      <c r="AD185" s="28"/>
      <c r="AE185" s="51"/>
      <c r="AF185" s="28"/>
      <c r="AG185" s="7"/>
      <c r="AH185" s="19"/>
      <c r="AI185" s="18"/>
      <c r="AJ185" s="28"/>
      <c r="AK185" s="19"/>
      <c r="AL185" s="28"/>
      <c r="AM185" s="7"/>
      <c r="AN185" s="19"/>
      <c r="AO185" s="18"/>
      <c r="AP185" s="28"/>
      <c r="AQ185" s="19"/>
      <c r="AR185" s="28"/>
      <c r="AS185" s="7"/>
      <c r="AT185" s="19"/>
      <c r="AU185" s="18"/>
      <c r="AV185" s="28"/>
      <c r="AW185" s="19"/>
      <c r="AX185" s="28"/>
      <c r="AY185" s="7"/>
      <c r="AZ185" s="19"/>
      <c r="BA185" s="28"/>
      <c r="BB185" s="28"/>
      <c r="BC185" s="19"/>
      <c r="BD185" s="28"/>
      <c r="BE185" s="32"/>
      <c r="BF185" s="19"/>
      <c r="BG185" s="28"/>
      <c r="BH185" s="28"/>
      <c r="BI185" s="19"/>
      <c r="BJ185" s="28"/>
      <c r="BK185" s="32"/>
      <c r="BL185" s="28"/>
      <c r="BM185" s="28"/>
      <c r="BN185" s="28"/>
      <c r="BO185" s="28"/>
      <c r="BP185" s="28"/>
      <c r="BQ185" s="28"/>
      <c r="BR185" s="28"/>
      <c r="BS185" s="29"/>
      <c r="BT185" s="29"/>
      <c r="BU185" s="29"/>
      <c r="BV185" s="29"/>
      <c r="BW185" s="29"/>
      <c r="BX185" s="29"/>
      <c r="BY185" s="28"/>
      <c r="BZ185" s="19"/>
    </row>
    <row r="186" spans="1:78" s="30" customFormat="1" ht="47.25" x14ac:dyDescent="0.25">
      <c r="A186" s="28" t="s">
        <v>128</v>
      </c>
      <c r="B186" s="50" t="s">
        <v>339</v>
      </c>
      <c r="C186" s="8" t="s">
        <v>45</v>
      </c>
      <c r="D186" s="10" t="s">
        <v>318</v>
      </c>
      <c r="E186" s="10" t="s">
        <v>317</v>
      </c>
      <c r="F186" s="14" t="s">
        <v>35</v>
      </c>
      <c r="G186" s="13">
        <v>2308211015</v>
      </c>
      <c r="H186" s="38" t="s">
        <v>319</v>
      </c>
      <c r="I186" s="38"/>
      <c r="J186" s="8" t="s">
        <v>16</v>
      </c>
      <c r="K186" s="26">
        <v>44792</v>
      </c>
      <c r="L186" s="8" t="s">
        <v>339</v>
      </c>
      <c r="M186" s="8" t="s">
        <v>19</v>
      </c>
      <c r="N186" s="8"/>
      <c r="O186" s="6" t="s">
        <v>487</v>
      </c>
      <c r="P186" s="18"/>
      <c r="Q186" s="19"/>
      <c r="R186" s="7"/>
      <c r="S186" s="6" t="s">
        <v>487</v>
      </c>
      <c r="T186" s="18"/>
      <c r="U186" s="35"/>
      <c r="V186" s="7">
        <v>2427</v>
      </c>
      <c r="W186" s="18" t="s">
        <v>489</v>
      </c>
      <c r="X186" s="28" t="s">
        <v>31</v>
      </c>
      <c r="Y186" s="19" t="s">
        <v>22</v>
      </c>
      <c r="Z186" s="28" t="s">
        <v>127</v>
      </c>
      <c r="AA186" s="7">
        <v>0</v>
      </c>
      <c r="AB186" s="19" t="s">
        <v>29</v>
      </c>
      <c r="AC186" s="18"/>
      <c r="AD186" s="28"/>
      <c r="AE186" s="51"/>
      <c r="AF186" s="28"/>
      <c r="AG186" s="7"/>
      <c r="AH186" s="19"/>
      <c r="AI186" s="18"/>
      <c r="AJ186" s="28"/>
      <c r="AK186" s="19"/>
      <c r="AL186" s="28"/>
      <c r="AM186" s="7"/>
      <c r="AN186" s="19"/>
      <c r="AO186" s="18"/>
      <c r="AP186" s="28"/>
      <c r="AQ186" s="19"/>
      <c r="AR186" s="28"/>
      <c r="AS186" s="7"/>
      <c r="AT186" s="19"/>
      <c r="AU186" s="18"/>
      <c r="AV186" s="28"/>
      <c r="AW186" s="19"/>
      <c r="AX186" s="28"/>
      <c r="AY186" s="7"/>
      <c r="AZ186" s="19"/>
      <c r="BA186" s="28"/>
      <c r="BB186" s="28"/>
      <c r="BC186" s="19"/>
      <c r="BD186" s="28"/>
      <c r="BE186" s="32"/>
      <c r="BF186" s="19"/>
      <c r="BG186" s="28"/>
      <c r="BH186" s="28"/>
      <c r="BI186" s="19"/>
      <c r="BJ186" s="28"/>
      <c r="BK186" s="32"/>
      <c r="BL186" s="28"/>
      <c r="BM186" s="28"/>
      <c r="BN186" s="28"/>
      <c r="BO186" s="28"/>
      <c r="BP186" s="28"/>
      <c r="BQ186" s="28"/>
      <c r="BR186" s="28"/>
      <c r="BS186" s="29"/>
      <c r="BT186" s="29"/>
      <c r="BU186" s="29"/>
      <c r="BV186" s="29"/>
      <c r="BW186" s="29"/>
      <c r="BX186" s="29"/>
      <c r="BY186" s="28"/>
      <c r="BZ186" s="19"/>
    </row>
    <row r="187" spans="1:78" s="30" customFormat="1" ht="31.5" x14ac:dyDescent="0.25">
      <c r="A187" s="28" t="s">
        <v>128</v>
      </c>
      <c r="B187" s="50" t="s">
        <v>339</v>
      </c>
      <c r="C187" s="8" t="s">
        <v>45</v>
      </c>
      <c r="D187" s="10" t="s">
        <v>318</v>
      </c>
      <c r="E187" s="10" t="s">
        <v>317</v>
      </c>
      <c r="F187" s="14" t="s">
        <v>35</v>
      </c>
      <c r="G187" s="13">
        <v>2308211015</v>
      </c>
      <c r="H187" s="38" t="s">
        <v>319</v>
      </c>
      <c r="I187" s="38"/>
      <c r="J187" s="8" t="s">
        <v>16</v>
      </c>
      <c r="K187" s="26">
        <v>44792</v>
      </c>
      <c r="L187" s="8" t="s">
        <v>339</v>
      </c>
      <c r="M187" s="8" t="s">
        <v>19</v>
      </c>
      <c r="N187" s="8"/>
      <c r="O187" s="6" t="s">
        <v>488</v>
      </c>
      <c r="P187" s="18"/>
      <c r="Q187" s="19"/>
      <c r="R187" s="7"/>
      <c r="S187" s="6" t="s">
        <v>488</v>
      </c>
      <c r="T187" s="18"/>
      <c r="U187" s="35"/>
      <c r="V187" s="7">
        <v>1307.3</v>
      </c>
      <c r="W187" s="18" t="s">
        <v>489</v>
      </c>
      <c r="X187" s="28" t="s">
        <v>31</v>
      </c>
      <c r="Y187" s="19" t="s">
        <v>22</v>
      </c>
      <c r="Z187" s="28" t="s">
        <v>127</v>
      </c>
      <c r="AA187" s="7">
        <v>0</v>
      </c>
      <c r="AB187" s="19" t="s">
        <v>29</v>
      </c>
      <c r="AC187" s="18"/>
      <c r="AD187" s="28"/>
      <c r="AE187" s="51"/>
      <c r="AF187" s="28"/>
      <c r="AG187" s="7"/>
      <c r="AH187" s="19"/>
      <c r="AI187" s="18"/>
      <c r="AJ187" s="28"/>
      <c r="AK187" s="19"/>
      <c r="AL187" s="28"/>
      <c r="AM187" s="7"/>
      <c r="AN187" s="19"/>
      <c r="AO187" s="18"/>
      <c r="AP187" s="28"/>
      <c r="AQ187" s="19"/>
      <c r="AR187" s="28"/>
      <c r="AS187" s="7"/>
      <c r="AT187" s="19"/>
      <c r="AU187" s="18"/>
      <c r="AV187" s="28"/>
      <c r="AW187" s="19"/>
      <c r="AX187" s="28"/>
      <c r="AY187" s="7"/>
      <c r="AZ187" s="19"/>
      <c r="BA187" s="28"/>
      <c r="BB187" s="28"/>
      <c r="BC187" s="19"/>
      <c r="BD187" s="28"/>
      <c r="BE187" s="32"/>
      <c r="BF187" s="19"/>
      <c r="BG187" s="28"/>
      <c r="BH187" s="28"/>
      <c r="BI187" s="19"/>
      <c r="BJ187" s="28"/>
      <c r="BK187" s="32"/>
      <c r="BL187" s="28"/>
      <c r="BM187" s="28"/>
      <c r="BN187" s="28"/>
      <c r="BO187" s="28"/>
      <c r="BP187" s="28"/>
      <c r="BQ187" s="28"/>
      <c r="BR187" s="28"/>
      <c r="BS187" s="29"/>
      <c r="BT187" s="29"/>
      <c r="BU187" s="29"/>
      <c r="BV187" s="29"/>
      <c r="BW187" s="29"/>
      <c r="BX187" s="29"/>
      <c r="BY187" s="28"/>
      <c r="BZ187" s="19"/>
    </row>
    <row r="188" spans="1:78" s="30" customFormat="1" ht="110.25" x14ac:dyDescent="0.25">
      <c r="A188" s="28" t="s">
        <v>128</v>
      </c>
      <c r="B188" s="50" t="s">
        <v>339</v>
      </c>
      <c r="C188" s="8" t="s">
        <v>45</v>
      </c>
      <c r="D188" s="10" t="s">
        <v>318</v>
      </c>
      <c r="E188" s="10" t="s">
        <v>317</v>
      </c>
      <c r="F188" s="14" t="s">
        <v>35</v>
      </c>
      <c r="G188" s="13">
        <v>2308211015</v>
      </c>
      <c r="H188" s="38" t="s">
        <v>319</v>
      </c>
      <c r="I188" s="38"/>
      <c r="J188" s="8" t="s">
        <v>16</v>
      </c>
      <c r="K188" s="26">
        <v>44792</v>
      </c>
      <c r="L188" s="8" t="s">
        <v>339</v>
      </c>
      <c r="M188" s="8" t="s">
        <v>19</v>
      </c>
      <c r="N188" s="8"/>
      <c r="O188" s="6" t="s">
        <v>596</v>
      </c>
      <c r="P188" s="18">
        <v>45488</v>
      </c>
      <c r="Q188" s="19" t="s">
        <v>38</v>
      </c>
      <c r="R188" s="7">
        <v>0</v>
      </c>
      <c r="S188" s="6" t="s">
        <v>596</v>
      </c>
      <c r="T188" s="18">
        <v>45488</v>
      </c>
      <c r="U188" s="35" t="s">
        <v>39</v>
      </c>
      <c r="V188" s="7">
        <v>400</v>
      </c>
      <c r="W188" s="18">
        <v>45547</v>
      </c>
      <c r="X188" s="28" t="s">
        <v>21</v>
      </c>
      <c r="Y188" s="19" t="s">
        <v>22</v>
      </c>
      <c r="Z188" s="28"/>
      <c r="AA188" s="7"/>
      <c r="AB188" s="19"/>
      <c r="AC188" s="18"/>
      <c r="AD188" s="28"/>
      <c r="AE188" s="51"/>
      <c r="AF188" s="28"/>
      <c r="AG188" s="7"/>
      <c r="AH188" s="19"/>
      <c r="AI188" s="18"/>
      <c r="AJ188" s="28"/>
      <c r="AK188" s="19"/>
      <c r="AL188" s="28"/>
      <c r="AM188" s="7"/>
      <c r="AN188" s="19"/>
      <c r="AO188" s="18"/>
      <c r="AP188" s="28"/>
      <c r="AQ188" s="19"/>
      <c r="AR188" s="28"/>
      <c r="AS188" s="7"/>
      <c r="AT188" s="19"/>
      <c r="AU188" s="18"/>
      <c r="AV188" s="28"/>
      <c r="AW188" s="19"/>
      <c r="AX188" s="28"/>
      <c r="AY188" s="7"/>
      <c r="AZ188" s="19"/>
      <c r="BA188" s="28"/>
      <c r="BB188" s="28"/>
      <c r="BC188" s="19"/>
      <c r="BD188" s="28"/>
      <c r="BE188" s="32"/>
      <c r="BF188" s="19"/>
      <c r="BG188" s="28"/>
      <c r="BH188" s="28"/>
      <c r="BI188" s="19"/>
      <c r="BJ188" s="28"/>
      <c r="BK188" s="32"/>
      <c r="BL188" s="28"/>
      <c r="BM188" s="28"/>
      <c r="BN188" s="28"/>
      <c r="BO188" s="28"/>
      <c r="BP188" s="28"/>
      <c r="BQ188" s="28"/>
      <c r="BR188" s="28"/>
      <c r="BS188" s="29"/>
      <c r="BT188" s="29"/>
      <c r="BU188" s="29"/>
      <c r="BV188" s="29"/>
      <c r="BW188" s="29"/>
      <c r="BX188" s="29"/>
      <c r="BY188" s="28"/>
      <c r="BZ188" s="19"/>
    </row>
    <row r="189" spans="1:78" s="30" customFormat="1" ht="47.25" x14ac:dyDescent="0.25">
      <c r="A189" s="28" t="s">
        <v>128</v>
      </c>
      <c r="B189" s="50" t="s">
        <v>339</v>
      </c>
      <c r="C189" s="8" t="s">
        <v>123</v>
      </c>
      <c r="D189" s="10" t="s">
        <v>332</v>
      </c>
      <c r="E189" s="10" t="s">
        <v>331</v>
      </c>
      <c r="F189" s="14" t="s">
        <v>35</v>
      </c>
      <c r="G189" s="13">
        <v>2311168313</v>
      </c>
      <c r="H189" s="38" t="s">
        <v>330</v>
      </c>
      <c r="I189" s="38"/>
      <c r="J189" s="8" t="s">
        <v>16</v>
      </c>
      <c r="K189" s="26">
        <v>44775</v>
      </c>
      <c r="L189" s="8" t="s">
        <v>339</v>
      </c>
      <c r="M189" s="8" t="s">
        <v>40</v>
      </c>
      <c r="N189" s="8"/>
      <c r="O189" s="6" t="s">
        <v>333</v>
      </c>
      <c r="P189" s="18">
        <v>44859</v>
      </c>
      <c r="Q189" s="19" t="s">
        <v>38</v>
      </c>
      <c r="R189" s="7">
        <v>0</v>
      </c>
      <c r="S189" s="6"/>
      <c r="T189" s="18"/>
      <c r="U189" s="35"/>
      <c r="V189" s="7"/>
      <c r="W189" s="18"/>
      <c r="X189" s="28"/>
      <c r="Y189" s="19"/>
      <c r="Z189" s="28"/>
      <c r="AA189" s="7"/>
      <c r="AB189" s="19"/>
      <c r="AC189" s="18"/>
      <c r="AD189" s="28"/>
      <c r="AE189" s="52"/>
      <c r="AF189" s="28"/>
      <c r="AG189" s="7"/>
      <c r="AH189" s="19"/>
      <c r="AI189" s="18"/>
      <c r="AJ189" s="28"/>
      <c r="AK189" s="19"/>
      <c r="AL189" s="28"/>
      <c r="AM189" s="7"/>
      <c r="AN189" s="19"/>
      <c r="AO189" s="18"/>
      <c r="AP189" s="28"/>
      <c r="AQ189" s="19"/>
      <c r="AR189" s="28"/>
      <c r="AS189" s="7"/>
      <c r="AT189" s="19"/>
      <c r="AU189" s="18"/>
      <c r="AV189" s="28"/>
      <c r="AW189" s="19"/>
      <c r="AX189" s="28"/>
      <c r="AY189" s="7"/>
      <c r="AZ189" s="19"/>
      <c r="BA189" s="28"/>
      <c r="BB189" s="28"/>
      <c r="BC189" s="19"/>
      <c r="BD189" s="28"/>
      <c r="BE189" s="32"/>
      <c r="BF189" s="19"/>
      <c r="BG189" s="28"/>
      <c r="BH189" s="28"/>
      <c r="BI189" s="19"/>
      <c r="BJ189" s="28"/>
      <c r="BK189" s="32"/>
      <c r="BL189" s="28"/>
      <c r="BM189" s="28"/>
      <c r="BN189" s="28"/>
      <c r="BO189" s="28"/>
      <c r="BP189" s="28"/>
      <c r="BQ189" s="28"/>
      <c r="BR189" s="28"/>
      <c r="BS189" s="29"/>
      <c r="BT189" s="29"/>
      <c r="BU189" s="29"/>
      <c r="BV189" s="29"/>
      <c r="BW189" s="29"/>
      <c r="BX189" s="29"/>
      <c r="BY189" s="28"/>
      <c r="BZ189" s="19"/>
    </row>
    <row r="190" spans="1:78" s="30" customFormat="1" ht="47.25" x14ac:dyDescent="0.25">
      <c r="A190" s="28" t="s">
        <v>128</v>
      </c>
      <c r="B190" s="50" t="s">
        <v>339</v>
      </c>
      <c r="C190" s="8" t="s">
        <v>123</v>
      </c>
      <c r="D190" s="10" t="s">
        <v>332</v>
      </c>
      <c r="E190" s="10" t="s">
        <v>331</v>
      </c>
      <c r="F190" s="14" t="s">
        <v>35</v>
      </c>
      <c r="G190" s="13">
        <v>2311168313</v>
      </c>
      <c r="H190" s="38" t="s">
        <v>330</v>
      </c>
      <c r="I190" s="38"/>
      <c r="J190" s="8" t="s">
        <v>16</v>
      </c>
      <c r="K190" s="26">
        <v>44775</v>
      </c>
      <c r="L190" s="8" t="s">
        <v>339</v>
      </c>
      <c r="M190" s="8" t="s">
        <v>40</v>
      </c>
      <c r="N190" s="8"/>
      <c r="O190" s="6" t="s">
        <v>334</v>
      </c>
      <c r="P190" s="18">
        <v>44859</v>
      </c>
      <c r="Q190" s="19" t="s">
        <v>38</v>
      </c>
      <c r="R190" s="7">
        <v>0</v>
      </c>
      <c r="S190" s="6" t="s">
        <v>340</v>
      </c>
      <c r="T190" s="18"/>
      <c r="U190" s="35"/>
      <c r="V190" s="7"/>
      <c r="W190" s="18">
        <v>45072</v>
      </c>
      <c r="X190" s="28" t="s">
        <v>21</v>
      </c>
      <c r="Y190" s="19" t="s">
        <v>22</v>
      </c>
      <c r="Z190" s="28" t="s">
        <v>23</v>
      </c>
      <c r="AA190" s="7">
        <v>0</v>
      </c>
      <c r="AB190" s="19" t="s">
        <v>29</v>
      </c>
      <c r="AC190" s="18"/>
      <c r="AD190" s="28"/>
      <c r="AE190" s="52"/>
      <c r="AF190" s="28"/>
      <c r="AG190" s="7"/>
      <c r="AH190" s="19"/>
      <c r="AI190" s="18"/>
      <c r="AJ190" s="28"/>
      <c r="AK190" s="19"/>
      <c r="AL190" s="28"/>
      <c r="AM190" s="7"/>
      <c r="AN190" s="19"/>
      <c r="AO190" s="18"/>
      <c r="AP190" s="28"/>
      <c r="AQ190" s="19"/>
      <c r="AR190" s="28"/>
      <c r="AS190" s="7"/>
      <c r="AT190" s="19"/>
      <c r="AU190" s="18"/>
      <c r="AV190" s="28"/>
      <c r="AW190" s="19"/>
      <c r="AX190" s="28"/>
      <c r="AY190" s="7"/>
      <c r="AZ190" s="19"/>
      <c r="BA190" s="28"/>
      <c r="BB190" s="28"/>
      <c r="BC190" s="19"/>
      <c r="BD190" s="28"/>
      <c r="BE190" s="32"/>
      <c r="BF190" s="19"/>
      <c r="BG190" s="28"/>
      <c r="BH190" s="28"/>
      <c r="BI190" s="19"/>
      <c r="BJ190" s="28"/>
      <c r="BK190" s="32"/>
      <c r="BL190" s="28"/>
      <c r="BM190" s="28"/>
      <c r="BN190" s="28"/>
      <c r="BO190" s="28"/>
      <c r="BP190" s="28"/>
      <c r="BQ190" s="28"/>
      <c r="BR190" s="28"/>
      <c r="BS190" s="29"/>
      <c r="BT190" s="29"/>
      <c r="BU190" s="29"/>
      <c r="BV190" s="29"/>
      <c r="BW190" s="29"/>
      <c r="BX190" s="29"/>
      <c r="BY190" s="28"/>
      <c r="BZ190" s="19"/>
    </row>
    <row r="191" spans="1:78" s="30" customFormat="1" ht="47.25" x14ac:dyDescent="0.25">
      <c r="A191" s="28" t="s">
        <v>128</v>
      </c>
      <c r="B191" s="50" t="s">
        <v>339</v>
      </c>
      <c r="C191" s="8" t="s">
        <v>123</v>
      </c>
      <c r="D191" s="10" t="s">
        <v>332</v>
      </c>
      <c r="E191" s="10" t="s">
        <v>331</v>
      </c>
      <c r="F191" s="14" t="s">
        <v>35</v>
      </c>
      <c r="G191" s="13">
        <v>2311168313</v>
      </c>
      <c r="H191" s="38" t="s">
        <v>330</v>
      </c>
      <c r="I191" s="38"/>
      <c r="J191" s="8" t="s">
        <v>16</v>
      </c>
      <c r="K191" s="26">
        <v>44775</v>
      </c>
      <c r="L191" s="8" t="s">
        <v>412</v>
      </c>
      <c r="M191" s="8" t="s">
        <v>40</v>
      </c>
      <c r="N191" s="8"/>
      <c r="O191" s="6" t="s">
        <v>414</v>
      </c>
      <c r="P191" s="18">
        <v>45185</v>
      </c>
      <c r="Q191" s="19" t="s">
        <v>144</v>
      </c>
      <c r="R191" s="7">
        <v>0</v>
      </c>
      <c r="S191" s="6"/>
      <c r="T191" s="18"/>
      <c r="U191" s="35"/>
      <c r="V191" s="7"/>
      <c r="W191" s="18"/>
      <c r="X191" s="28"/>
      <c r="Y191" s="19"/>
      <c r="Z191" s="28"/>
      <c r="AA191" s="7"/>
      <c r="AB191" s="19"/>
      <c r="AC191" s="18"/>
      <c r="AD191" s="28"/>
      <c r="AE191" s="52"/>
      <c r="AF191" s="28"/>
      <c r="AG191" s="7"/>
      <c r="AH191" s="19"/>
      <c r="AI191" s="18"/>
      <c r="AJ191" s="28"/>
      <c r="AK191" s="19"/>
      <c r="AL191" s="28"/>
      <c r="AM191" s="7"/>
      <c r="AN191" s="19"/>
      <c r="AO191" s="18"/>
      <c r="AP191" s="28"/>
      <c r="AQ191" s="19"/>
      <c r="AR191" s="28"/>
      <c r="AS191" s="7"/>
      <c r="AT191" s="19"/>
      <c r="AU191" s="18"/>
      <c r="AV191" s="28"/>
      <c r="AW191" s="19"/>
      <c r="AX191" s="28"/>
      <c r="AY191" s="7"/>
      <c r="AZ191" s="19"/>
      <c r="BA191" s="28"/>
      <c r="BB191" s="28"/>
      <c r="BC191" s="19"/>
      <c r="BD191" s="28"/>
      <c r="BE191" s="32"/>
      <c r="BF191" s="19"/>
      <c r="BG191" s="28"/>
      <c r="BH191" s="28"/>
      <c r="BI191" s="19"/>
      <c r="BJ191" s="28"/>
      <c r="BK191" s="32"/>
      <c r="BL191" s="28"/>
      <c r="BM191" s="28"/>
      <c r="BN191" s="28"/>
      <c r="BO191" s="28"/>
      <c r="BP191" s="28"/>
      <c r="BQ191" s="28"/>
      <c r="BR191" s="28"/>
      <c r="BS191" s="29"/>
      <c r="BT191" s="29"/>
      <c r="BU191" s="29"/>
      <c r="BV191" s="29"/>
      <c r="BW191" s="29"/>
      <c r="BX191" s="29"/>
      <c r="BY191" s="28"/>
      <c r="BZ191" s="19"/>
    </row>
    <row r="192" spans="1:78" s="30" customFormat="1" ht="94.5" x14ac:dyDescent="0.25">
      <c r="A192" s="28" t="s">
        <v>128</v>
      </c>
      <c r="B192" s="50" t="s">
        <v>339</v>
      </c>
      <c r="C192" s="8" t="s">
        <v>45</v>
      </c>
      <c r="D192" s="10" t="s">
        <v>346</v>
      </c>
      <c r="E192" s="10" t="s">
        <v>345</v>
      </c>
      <c r="F192" s="14" t="s">
        <v>35</v>
      </c>
      <c r="G192" s="13">
        <v>2309005375</v>
      </c>
      <c r="H192" s="38" t="s">
        <v>344</v>
      </c>
      <c r="I192" s="38"/>
      <c r="J192" s="8" t="s">
        <v>16</v>
      </c>
      <c r="K192" s="26">
        <v>44945</v>
      </c>
      <c r="L192" s="8" t="s">
        <v>339</v>
      </c>
      <c r="M192" s="8" t="s">
        <v>19</v>
      </c>
      <c r="N192" s="8"/>
      <c r="O192" s="6" t="s">
        <v>529</v>
      </c>
      <c r="P192" s="18">
        <v>45033</v>
      </c>
      <c r="Q192" s="19" t="s">
        <v>38</v>
      </c>
      <c r="R192" s="7">
        <v>0</v>
      </c>
      <c r="S192" s="6" t="s">
        <v>528</v>
      </c>
      <c r="T192" s="18">
        <v>45169</v>
      </c>
      <c r="U192" s="35" t="s">
        <v>39</v>
      </c>
      <c r="V192" s="7">
        <v>959.7</v>
      </c>
      <c r="W192" s="18">
        <v>45426</v>
      </c>
      <c r="X192" s="28" t="s">
        <v>21</v>
      </c>
      <c r="Y192" s="19" t="s">
        <v>22</v>
      </c>
      <c r="Z192" s="28" t="s">
        <v>127</v>
      </c>
      <c r="AA192" s="7">
        <v>0</v>
      </c>
      <c r="AB192" s="19" t="s">
        <v>29</v>
      </c>
      <c r="AC192" s="18"/>
      <c r="AD192" s="28"/>
      <c r="AE192" s="52"/>
      <c r="AF192" s="28"/>
      <c r="AG192" s="7"/>
      <c r="AH192" s="19"/>
      <c r="AI192" s="18"/>
      <c r="AJ192" s="28"/>
      <c r="AK192" s="19"/>
      <c r="AL192" s="28"/>
      <c r="AM192" s="7"/>
      <c r="AN192" s="19"/>
      <c r="AO192" s="18"/>
      <c r="AP192" s="28"/>
      <c r="AQ192" s="19"/>
      <c r="AR192" s="28"/>
      <c r="AS192" s="7"/>
      <c r="AT192" s="19"/>
      <c r="AU192" s="18"/>
      <c r="AV192" s="28"/>
      <c r="AW192" s="19"/>
      <c r="AX192" s="28"/>
      <c r="AY192" s="7"/>
      <c r="AZ192" s="19"/>
      <c r="BA192" s="28"/>
      <c r="BB192" s="28"/>
      <c r="BC192" s="19"/>
      <c r="BD192" s="28"/>
      <c r="BE192" s="32"/>
      <c r="BF192" s="19"/>
      <c r="BG192" s="28"/>
      <c r="BH192" s="28"/>
      <c r="BI192" s="19"/>
      <c r="BJ192" s="28"/>
      <c r="BK192" s="32"/>
      <c r="BL192" s="28"/>
      <c r="BM192" s="28"/>
      <c r="BN192" s="28"/>
      <c r="BO192" s="28"/>
      <c r="BP192" s="28"/>
      <c r="BQ192" s="28"/>
      <c r="BR192" s="28"/>
      <c r="BS192" s="29"/>
      <c r="BT192" s="29"/>
      <c r="BU192" s="29"/>
      <c r="BV192" s="29"/>
      <c r="BW192" s="29"/>
      <c r="BX192" s="29"/>
      <c r="BY192" s="28"/>
      <c r="BZ192" s="19"/>
    </row>
    <row r="193" spans="1:78" s="30" customFormat="1" ht="94.5" x14ac:dyDescent="0.25">
      <c r="A193" s="28" t="s">
        <v>128</v>
      </c>
      <c r="B193" s="50" t="s">
        <v>339</v>
      </c>
      <c r="C193" s="8" t="s">
        <v>45</v>
      </c>
      <c r="D193" s="10" t="s">
        <v>346</v>
      </c>
      <c r="E193" s="10" t="s">
        <v>345</v>
      </c>
      <c r="F193" s="14" t="s">
        <v>35</v>
      </c>
      <c r="G193" s="13">
        <v>2309005375</v>
      </c>
      <c r="H193" s="38" t="s">
        <v>344</v>
      </c>
      <c r="I193" s="38"/>
      <c r="J193" s="8" t="s">
        <v>16</v>
      </c>
      <c r="K193" s="26">
        <v>44945</v>
      </c>
      <c r="L193" s="8" t="s">
        <v>458</v>
      </c>
      <c r="M193" s="8" t="s">
        <v>17</v>
      </c>
      <c r="N193" s="8"/>
      <c r="O193" s="6" t="s">
        <v>495</v>
      </c>
      <c r="P193" s="18">
        <v>45338</v>
      </c>
      <c r="Q193" s="19" t="s">
        <v>38</v>
      </c>
      <c r="R193" s="7">
        <v>0</v>
      </c>
      <c r="S193" s="6" t="s">
        <v>497</v>
      </c>
      <c r="T193" s="18">
        <v>45378</v>
      </c>
      <c r="U193" s="35" t="s">
        <v>39</v>
      </c>
      <c r="V193" s="7">
        <v>43377.9</v>
      </c>
      <c r="W193" s="18"/>
      <c r="X193" s="28"/>
      <c r="Y193" s="19"/>
      <c r="Z193" s="28"/>
      <c r="AA193" s="7"/>
      <c r="AB193" s="19"/>
      <c r="AC193" s="18"/>
      <c r="AD193" s="28"/>
      <c r="AE193" s="52"/>
      <c r="AF193" s="28"/>
      <c r="AG193" s="7"/>
      <c r="AH193" s="19"/>
      <c r="AI193" s="18"/>
      <c r="AJ193" s="28"/>
      <c r="AK193" s="19"/>
      <c r="AL193" s="28"/>
      <c r="AM193" s="7"/>
      <c r="AN193" s="19"/>
      <c r="AO193" s="18"/>
      <c r="AP193" s="28"/>
      <c r="AQ193" s="19"/>
      <c r="AR193" s="28"/>
      <c r="AS193" s="7"/>
      <c r="AT193" s="19"/>
      <c r="AU193" s="18"/>
      <c r="AV193" s="28"/>
      <c r="AW193" s="19"/>
      <c r="AX193" s="28"/>
      <c r="AY193" s="7"/>
      <c r="AZ193" s="19"/>
      <c r="BA193" s="28"/>
      <c r="BB193" s="28"/>
      <c r="BC193" s="19"/>
      <c r="BD193" s="28"/>
      <c r="BE193" s="32"/>
      <c r="BF193" s="19"/>
      <c r="BG193" s="28"/>
      <c r="BH193" s="28"/>
      <c r="BI193" s="19"/>
      <c r="BJ193" s="28"/>
      <c r="BK193" s="32"/>
      <c r="BL193" s="28"/>
      <c r="BM193" s="28"/>
      <c r="BN193" s="28"/>
      <c r="BO193" s="28"/>
      <c r="BP193" s="28"/>
      <c r="BQ193" s="28"/>
      <c r="BR193" s="28"/>
      <c r="BS193" s="29"/>
      <c r="BT193" s="29"/>
      <c r="BU193" s="29"/>
      <c r="BV193" s="29"/>
      <c r="BW193" s="29"/>
      <c r="BX193" s="29"/>
      <c r="BY193" s="28"/>
      <c r="BZ193" s="19"/>
    </row>
    <row r="194" spans="1:78" s="30" customFormat="1" ht="94.5" x14ac:dyDescent="0.25">
      <c r="A194" s="28" t="s">
        <v>128</v>
      </c>
      <c r="B194" s="50" t="s">
        <v>339</v>
      </c>
      <c r="C194" s="8" t="s">
        <v>45</v>
      </c>
      <c r="D194" s="10" t="s">
        <v>346</v>
      </c>
      <c r="E194" s="10" t="s">
        <v>345</v>
      </c>
      <c r="F194" s="14" t="s">
        <v>35</v>
      </c>
      <c r="G194" s="13">
        <v>2309005375</v>
      </c>
      <c r="H194" s="38" t="s">
        <v>344</v>
      </c>
      <c r="I194" s="38"/>
      <c r="J194" s="8" t="s">
        <v>16</v>
      </c>
      <c r="K194" s="26">
        <v>44945</v>
      </c>
      <c r="L194" s="8" t="s">
        <v>458</v>
      </c>
      <c r="M194" s="8" t="s">
        <v>17</v>
      </c>
      <c r="N194" s="8"/>
      <c r="O194" s="6" t="s">
        <v>496</v>
      </c>
      <c r="P194" s="18">
        <v>45338</v>
      </c>
      <c r="Q194" s="19" t="s">
        <v>38</v>
      </c>
      <c r="R194" s="7">
        <v>0</v>
      </c>
      <c r="S194" s="6" t="s">
        <v>498</v>
      </c>
      <c r="T194" s="18">
        <v>45378</v>
      </c>
      <c r="U194" s="35" t="s">
        <v>39</v>
      </c>
      <c r="V194" s="7">
        <v>21277.9</v>
      </c>
      <c r="W194" s="18"/>
      <c r="X194" s="28"/>
      <c r="Y194" s="19"/>
      <c r="Z194" s="28"/>
      <c r="AA194" s="7"/>
      <c r="AB194" s="19"/>
      <c r="AC194" s="18"/>
      <c r="AD194" s="28"/>
      <c r="AE194" s="52"/>
      <c r="AF194" s="28"/>
      <c r="AG194" s="7"/>
      <c r="AH194" s="19"/>
      <c r="AI194" s="18"/>
      <c r="AJ194" s="28"/>
      <c r="AK194" s="19"/>
      <c r="AL194" s="28"/>
      <c r="AM194" s="7"/>
      <c r="AN194" s="19"/>
      <c r="AO194" s="18"/>
      <c r="AP194" s="28"/>
      <c r="AQ194" s="19"/>
      <c r="AR194" s="28"/>
      <c r="AS194" s="7"/>
      <c r="AT194" s="19"/>
      <c r="AU194" s="18"/>
      <c r="AV194" s="28"/>
      <c r="AW194" s="19"/>
      <c r="AX194" s="28"/>
      <c r="AY194" s="7"/>
      <c r="AZ194" s="19"/>
      <c r="BA194" s="28"/>
      <c r="BB194" s="28"/>
      <c r="BC194" s="19"/>
      <c r="BD194" s="28"/>
      <c r="BE194" s="32"/>
      <c r="BF194" s="19"/>
      <c r="BG194" s="28"/>
      <c r="BH194" s="28"/>
      <c r="BI194" s="19"/>
      <c r="BJ194" s="28"/>
      <c r="BK194" s="32"/>
      <c r="BL194" s="28"/>
      <c r="BM194" s="28"/>
      <c r="BN194" s="28"/>
      <c r="BO194" s="28"/>
      <c r="BP194" s="28"/>
      <c r="BQ194" s="28"/>
      <c r="BR194" s="28"/>
      <c r="BS194" s="29"/>
      <c r="BT194" s="29"/>
      <c r="BU194" s="29"/>
      <c r="BV194" s="29"/>
      <c r="BW194" s="29"/>
      <c r="BX194" s="29"/>
      <c r="BY194" s="28"/>
      <c r="BZ194" s="19"/>
    </row>
    <row r="195" spans="1:78" s="30" customFormat="1" ht="94.5" x14ac:dyDescent="0.25">
      <c r="A195" s="28" t="s">
        <v>128</v>
      </c>
      <c r="B195" s="50" t="s">
        <v>339</v>
      </c>
      <c r="C195" s="8" t="s">
        <v>45</v>
      </c>
      <c r="D195" s="10" t="s">
        <v>346</v>
      </c>
      <c r="E195" s="10" t="s">
        <v>345</v>
      </c>
      <c r="F195" s="14" t="s">
        <v>35</v>
      </c>
      <c r="G195" s="13">
        <v>2309005375</v>
      </c>
      <c r="H195" s="38" t="s">
        <v>344</v>
      </c>
      <c r="I195" s="38"/>
      <c r="J195" s="8" t="s">
        <v>16</v>
      </c>
      <c r="K195" s="26">
        <v>44945</v>
      </c>
      <c r="L195" s="8" t="s">
        <v>458</v>
      </c>
      <c r="M195" s="8" t="s">
        <v>17</v>
      </c>
      <c r="N195" s="8"/>
      <c r="O195" s="6" t="s">
        <v>494</v>
      </c>
      <c r="P195" s="18">
        <v>45338</v>
      </c>
      <c r="Q195" s="19" t="s">
        <v>38</v>
      </c>
      <c r="R195" s="7">
        <v>0</v>
      </c>
      <c r="S195" s="6" t="s">
        <v>499</v>
      </c>
      <c r="T195" s="18">
        <v>45378</v>
      </c>
      <c r="U195" s="35" t="s">
        <v>39</v>
      </c>
      <c r="V195" s="7">
        <v>17741.900000000001</v>
      </c>
      <c r="W195" s="18"/>
      <c r="X195" s="28"/>
      <c r="Y195" s="19"/>
      <c r="Z195" s="28"/>
      <c r="AA195" s="7"/>
      <c r="AB195" s="19"/>
      <c r="AC195" s="18"/>
      <c r="AD195" s="28"/>
      <c r="AE195" s="52"/>
      <c r="AF195" s="28"/>
      <c r="AG195" s="7"/>
      <c r="AH195" s="19"/>
      <c r="AI195" s="18"/>
      <c r="AJ195" s="28"/>
      <c r="AK195" s="19"/>
      <c r="AL195" s="28"/>
      <c r="AM195" s="7"/>
      <c r="AN195" s="19"/>
      <c r="AO195" s="18"/>
      <c r="AP195" s="28"/>
      <c r="AQ195" s="19"/>
      <c r="AR195" s="28"/>
      <c r="AS195" s="7"/>
      <c r="AT195" s="19"/>
      <c r="AU195" s="18"/>
      <c r="AV195" s="28"/>
      <c r="AW195" s="19"/>
      <c r="AX195" s="28"/>
      <c r="AY195" s="7"/>
      <c r="AZ195" s="19"/>
      <c r="BA195" s="28"/>
      <c r="BB195" s="28"/>
      <c r="BC195" s="19"/>
      <c r="BD195" s="28"/>
      <c r="BE195" s="32"/>
      <c r="BF195" s="19"/>
      <c r="BG195" s="28"/>
      <c r="BH195" s="28"/>
      <c r="BI195" s="19"/>
      <c r="BJ195" s="28"/>
      <c r="BK195" s="32"/>
      <c r="BL195" s="28"/>
      <c r="BM195" s="28"/>
      <c r="BN195" s="28"/>
      <c r="BO195" s="28"/>
      <c r="BP195" s="28"/>
      <c r="BQ195" s="28"/>
      <c r="BR195" s="28"/>
      <c r="BS195" s="29"/>
      <c r="BT195" s="29"/>
      <c r="BU195" s="29"/>
      <c r="BV195" s="29"/>
      <c r="BW195" s="29"/>
      <c r="BX195" s="29"/>
      <c r="BY195" s="28"/>
      <c r="BZ195" s="19"/>
    </row>
    <row r="196" spans="1:78" s="30" customFormat="1" ht="94.5" x14ac:dyDescent="0.25">
      <c r="A196" s="28" t="s">
        <v>128</v>
      </c>
      <c r="B196" s="50" t="s">
        <v>339</v>
      </c>
      <c r="C196" s="8" t="s">
        <v>45</v>
      </c>
      <c r="D196" s="10" t="s">
        <v>346</v>
      </c>
      <c r="E196" s="10" t="s">
        <v>345</v>
      </c>
      <c r="F196" s="14" t="s">
        <v>35</v>
      </c>
      <c r="G196" s="13">
        <v>2309005375</v>
      </c>
      <c r="H196" s="38" t="s">
        <v>344</v>
      </c>
      <c r="I196" s="38"/>
      <c r="J196" s="8" t="s">
        <v>16</v>
      </c>
      <c r="K196" s="26">
        <v>44945</v>
      </c>
      <c r="L196" s="8" t="s">
        <v>458</v>
      </c>
      <c r="M196" s="8" t="s">
        <v>17</v>
      </c>
      <c r="N196" s="8"/>
      <c r="O196" s="6" t="s">
        <v>484</v>
      </c>
      <c r="P196" s="18">
        <v>45366</v>
      </c>
      <c r="Q196" s="19" t="s">
        <v>38</v>
      </c>
      <c r="R196" s="7">
        <v>0</v>
      </c>
      <c r="S196" s="6" t="s">
        <v>484</v>
      </c>
      <c r="T196" s="18">
        <v>45378</v>
      </c>
      <c r="U196" s="35" t="s">
        <v>39</v>
      </c>
      <c r="V196" s="7">
        <v>9547.2000000000007</v>
      </c>
      <c r="W196" s="18"/>
      <c r="X196" s="28"/>
      <c r="Y196" s="19"/>
      <c r="Z196" s="28"/>
      <c r="AA196" s="7"/>
      <c r="AB196" s="19"/>
      <c r="AC196" s="18"/>
      <c r="AD196" s="28"/>
      <c r="AE196" s="52"/>
      <c r="AF196" s="28"/>
      <c r="AG196" s="7"/>
      <c r="AH196" s="19"/>
      <c r="AI196" s="18"/>
      <c r="AJ196" s="28"/>
      <c r="AK196" s="19"/>
      <c r="AL196" s="28"/>
      <c r="AM196" s="7"/>
      <c r="AN196" s="19"/>
      <c r="AO196" s="18"/>
      <c r="AP196" s="28"/>
      <c r="AQ196" s="19"/>
      <c r="AR196" s="28"/>
      <c r="AS196" s="7"/>
      <c r="AT196" s="19"/>
      <c r="AU196" s="18"/>
      <c r="AV196" s="28"/>
      <c r="AW196" s="19"/>
      <c r="AX196" s="28"/>
      <c r="AY196" s="7"/>
      <c r="AZ196" s="19"/>
      <c r="BA196" s="28"/>
      <c r="BB196" s="28"/>
      <c r="BC196" s="19"/>
      <c r="BD196" s="28"/>
      <c r="BE196" s="32"/>
      <c r="BF196" s="19"/>
      <c r="BG196" s="28"/>
      <c r="BH196" s="28"/>
      <c r="BI196" s="19"/>
      <c r="BJ196" s="28"/>
      <c r="BK196" s="32"/>
      <c r="BL196" s="28"/>
      <c r="BM196" s="28"/>
      <c r="BN196" s="28"/>
      <c r="BO196" s="28"/>
      <c r="BP196" s="28"/>
      <c r="BQ196" s="28"/>
      <c r="BR196" s="28"/>
      <c r="BS196" s="29"/>
      <c r="BT196" s="29"/>
      <c r="BU196" s="29"/>
      <c r="BV196" s="29"/>
      <c r="BW196" s="29"/>
      <c r="BX196" s="29"/>
      <c r="BY196" s="28"/>
      <c r="BZ196" s="19"/>
    </row>
    <row r="197" spans="1:78" s="30" customFormat="1" ht="110.25" x14ac:dyDescent="0.25">
      <c r="A197" s="28" t="s">
        <v>128</v>
      </c>
      <c r="B197" s="50" t="s">
        <v>92</v>
      </c>
      <c r="C197" s="8" t="s">
        <v>15</v>
      </c>
      <c r="D197" s="8" t="s">
        <v>132</v>
      </c>
      <c r="E197" s="8" t="s">
        <v>219</v>
      </c>
      <c r="F197" s="33" t="s">
        <v>35</v>
      </c>
      <c r="G197" s="9">
        <v>2329007229</v>
      </c>
      <c r="H197" s="10" t="s">
        <v>131</v>
      </c>
      <c r="I197" s="21"/>
      <c r="J197" s="8" t="s">
        <v>16</v>
      </c>
      <c r="K197" s="26">
        <v>43972</v>
      </c>
      <c r="L197" s="8" t="s">
        <v>92</v>
      </c>
      <c r="M197" s="8" t="s">
        <v>19</v>
      </c>
      <c r="N197" s="8"/>
      <c r="O197" s="6" t="s">
        <v>133</v>
      </c>
      <c r="P197" s="18">
        <v>44056</v>
      </c>
      <c r="Q197" s="19" t="s">
        <v>38</v>
      </c>
      <c r="R197" s="7">
        <v>0</v>
      </c>
      <c r="S197" s="34"/>
      <c r="T197" s="28"/>
      <c r="U197" s="28"/>
      <c r="V197" s="7"/>
      <c r="W197" s="28"/>
      <c r="X197" s="28"/>
      <c r="Y197" s="28"/>
      <c r="Z197" s="28"/>
      <c r="AA197" s="7"/>
      <c r="AB197" s="28"/>
      <c r="AC197" s="28"/>
      <c r="AD197" s="28"/>
      <c r="AE197" s="28"/>
      <c r="AF197" s="28"/>
      <c r="AG197" s="7"/>
      <c r="AH197" s="28"/>
      <c r="AI197" s="28"/>
      <c r="AJ197" s="28"/>
      <c r="AK197" s="28"/>
      <c r="AL197" s="28"/>
      <c r="AM197" s="7"/>
      <c r="AN197" s="28"/>
      <c r="AO197" s="28"/>
      <c r="AP197" s="28"/>
      <c r="AQ197" s="28"/>
      <c r="AR197" s="28"/>
      <c r="AS197" s="7"/>
      <c r="AT197" s="28"/>
      <c r="AU197" s="28"/>
      <c r="AV197" s="28"/>
      <c r="AW197" s="28"/>
      <c r="AX197" s="28"/>
      <c r="AY197" s="7"/>
      <c r="AZ197" s="28"/>
      <c r="BA197" s="28"/>
      <c r="BB197" s="28"/>
      <c r="BC197" s="28"/>
      <c r="BD197" s="28"/>
      <c r="BE197" s="28"/>
      <c r="BF197" s="28"/>
      <c r="BG197" s="28"/>
      <c r="BH197" s="28"/>
      <c r="BI197" s="28"/>
      <c r="BJ197" s="28"/>
      <c r="BK197" s="28"/>
      <c r="BL197" s="28"/>
      <c r="BM197" s="28"/>
      <c r="BN197" s="28"/>
      <c r="BO197" s="28"/>
      <c r="BP197" s="28"/>
      <c r="BQ197" s="28"/>
      <c r="BR197" s="28"/>
      <c r="BS197" s="29"/>
      <c r="BT197" s="29"/>
      <c r="BU197" s="29"/>
      <c r="BV197" s="29"/>
      <c r="BW197" s="29"/>
      <c r="BX197" s="29"/>
      <c r="BY197" s="28"/>
      <c r="BZ197" s="28"/>
    </row>
    <row r="198" spans="1:78" s="30" customFormat="1" ht="110.25" x14ac:dyDescent="0.25">
      <c r="A198" s="28" t="s">
        <v>128</v>
      </c>
      <c r="B198" s="50" t="s">
        <v>92</v>
      </c>
      <c r="C198" s="8" t="s">
        <v>15</v>
      </c>
      <c r="D198" s="8" t="s">
        <v>132</v>
      </c>
      <c r="E198" s="8" t="s">
        <v>219</v>
      </c>
      <c r="F198" s="33" t="s">
        <v>35</v>
      </c>
      <c r="G198" s="9">
        <v>2329007229</v>
      </c>
      <c r="H198" s="10" t="s">
        <v>131</v>
      </c>
      <c r="I198" s="21"/>
      <c r="J198" s="8" t="s">
        <v>16</v>
      </c>
      <c r="K198" s="26">
        <v>43972</v>
      </c>
      <c r="L198" s="8" t="s">
        <v>92</v>
      </c>
      <c r="M198" s="8" t="s">
        <v>54</v>
      </c>
      <c r="N198" s="8"/>
      <c r="O198" s="6" t="s">
        <v>429</v>
      </c>
      <c r="P198" s="18"/>
      <c r="Q198" s="19"/>
      <c r="R198" s="7"/>
      <c r="S198" s="34" t="s">
        <v>429</v>
      </c>
      <c r="T198" s="18">
        <v>45280</v>
      </c>
      <c r="U198" s="19" t="s">
        <v>39</v>
      </c>
      <c r="V198" s="7">
        <v>223</v>
      </c>
      <c r="W198" s="28"/>
      <c r="X198" s="28"/>
      <c r="Y198" s="28"/>
      <c r="Z198" s="28"/>
      <c r="AA198" s="7"/>
      <c r="AB198" s="28"/>
      <c r="AC198" s="28"/>
      <c r="AD198" s="28"/>
      <c r="AE198" s="28"/>
      <c r="AF198" s="28"/>
      <c r="AG198" s="7"/>
      <c r="AH198" s="28"/>
      <c r="AI198" s="28"/>
      <c r="AJ198" s="28"/>
      <c r="AK198" s="28"/>
      <c r="AL198" s="28"/>
      <c r="AM198" s="7"/>
      <c r="AN198" s="28"/>
      <c r="AO198" s="28"/>
      <c r="AP198" s="28"/>
      <c r="AQ198" s="28"/>
      <c r="AR198" s="28"/>
      <c r="AS198" s="7"/>
      <c r="AT198" s="28"/>
      <c r="AU198" s="28"/>
      <c r="AV198" s="28"/>
      <c r="AW198" s="28"/>
      <c r="AX198" s="28"/>
      <c r="AY198" s="7"/>
      <c r="AZ198" s="28"/>
      <c r="BA198" s="28"/>
      <c r="BB198" s="28"/>
      <c r="BC198" s="28"/>
      <c r="BD198" s="28"/>
      <c r="BE198" s="28"/>
      <c r="BF198" s="28"/>
      <c r="BG198" s="28"/>
      <c r="BH198" s="28"/>
      <c r="BI198" s="28"/>
      <c r="BJ198" s="28"/>
      <c r="BK198" s="28"/>
      <c r="BL198" s="28"/>
      <c r="BM198" s="28"/>
      <c r="BN198" s="28"/>
      <c r="BO198" s="28"/>
      <c r="BP198" s="28"/>
      <c r="BQ198" s="28"/>
      <c r="BR198" s="28"/>
      <c r="BS198" s="29"/>
      <c r="BT198" s="29"/>
      <c r="BU198" s="29"/>
      <c r="BV198" s="29"/>
      <c r="BW198" s="29"/>
      <c r="BX198" s="29"/>
      <c r="BY198" s="28"/>
      <c r="BZ198" s="28"/>
    </row>
    <row r="199" spans="1:78" s="30" customFormat="1" ht="110.25" x14ac:dyDescent="0.25">
      <c r="A199" s="28" t="s">
        <v>128</v>
      </c>
      <c r="B199" s="50" t="s">
        <v>92</v>
      </c>
      <c r="C199" s="8" t="s">
        <v>15</v>
      </c>
      <c r="D199" s="8" t="s">
        <v>132</v>
      </c>
      <c r="E199" s="8" t="s">
        <v>219</v>
      </c>
      <c r="F199" s="33" t="s">
        <v>35</v>
      </c>
      <c r="G199" s="9">
        <v>2329007229</v>
      </c>
      <c r="H199" s="10" t="s">
        <v>131</v>
      </c>
      <c r="I199" s="21"/>
      <c r="J199" s="8" t="s">
        <v>16</v>
      </c>
      <c r="K199" s="26">
        <v>43972</v>
      </c>
      <c r="L199" s="8" t="s">
        <v>92</v>
      </c>
      <c r="M199" s="8" t="s">
        <v>54</v>
      </c>
      <c r="N199" s="8"/>
      <c r="O199" s="6" t="s">
        <v>164</v>
      </c>
      <c r="P199" s="18">
        <v>44270</v>
      </c>
      <c r="Q199" s="19" t="s">
        <v>38</v>
      </c>
      <c r="R199" s="7">
        <v>171</v>
      </c>
      <c r="S199" s="6" t="s">
        <v>164</v>
      </c>
      <c r="T199" s="18">
        <v>45280</v>
      </c>
      <c r="U199" s="19" t="s">
        <v>39</v>
      </c>
      <c r="V199" s="7">
        <v>599</v>
      </c>
      <c r="W199" s="28"/>
      <c r="X199" s="28"/>
      <c r="Y199" s="28"/>
      <c r="Z199" s="28"/>
      <c r="AA199" s="7"/>
      <c r="AB199" s="28"/>
      <c r="AC199" s="28"/>
      <c r="AD199" s="28"/>
      <c r="AE199" s="28"/>
      <c r="AF199" s="28"/>
      <c r="AG199" s="7"/>
      <c r="AH199" s="28"/>
      <c r="AI199" s="28"/>
      <c r="AJ199" s="28"/>
      <c r="AK199" s="28"/>
      <c r="AL199" s="28"/>
      <c r="AM199" s="7"/>
      <c r="AN199" s="28"/>
      <c r="AO199" s="28"/>
      <c r="AP199" s="28"/>
      <c r="AQ199" s="28"/>
      <c r="AR199" s="28"/>
      <c r="AS199" s="7"/>
      <c r="AT199" s="28"/>
      <c r="AU199" s="28"/>
      <c r="AV199" s="28"/>
      <c r="AW199" s="28"/>
      <c r="AX199" s="28"/>
      <c r="AY199" s="7"/>
      <c r="AZ199" s="28"/>
      <c r="BA199" s="28"/>
      <c r="BB199" s="28"/>
      <c r="BC199" s="28"/>
      <c r="BD199" s="28"/>
      <c r="BE199" s="28"/>
      <c r="BF199" s="28"/>
      <c r="BG199" s="28"/>
      <c r="BH199" s="28"/>
      <c r="BI199" s="28"/>
      <c r="BJ199" s="28"/>
      <c r="BK199" s="28"/>
      <c r="BL199" s="28"/>
      <c r="BM199" s="28"/>
      <c r="BN199" s="28"/>
      <c r="BO199" s="28"/>
      <c r="BP199" s="28"/>
      <c r="BQ199" s="28"/>
      <c r="BR199" s="28"/>
      <c r="BS199" s="29"/>
      <c r="BT199" s="29"/>
      <c r="BU199" s="29"/>
      <c r="BV199" s="29"/>
      <c r="BW199" s="29"/>
      <c r="BX199" s="29"/>
      <c r="BY199" s="28"/>
      <c r="BZ199" s="28"/>
    </row>
    <row r="200" spans="1:78" s="30" customFormat="1" ht="110.25" x14ac:dyDescent="0.25">
      <c r="A200" s="28" t="s">
        <v>128</v>
      </c>
      <c r="B200" s="50" t="s">
        <v>92</v>
      </c>
      <c r="C200" s="8" t="s">
        <v>15</v>
      </c>
      <c r="D200" s="8" t="s">
        <v>132</v>
      </c>
      <c r="E200" s="8" t="s">
        <v>219</v>
      </c>
      <c r="F200" s="33" t="s">
        <v>35</v>
      </c>
      <c r="G200" s="9">
        <v>2329007229</v>
      </c>
      <c r="H200" s="10" t="s">
        <v>131</v>
      </c>
      <c r="I200" s="21"/>
      <c r="J200" s="8" t="s">
        <v>16</v>
      </c>
      <c r="K200" s="26">
        <v>43972</v>
      </c>
      <c r="L200" s="8" t="s">
        <v>92</v>
      </c>
      <c r="M200" s="8" t="s">
        <v>54</v>
      </c>
      <c r="N200" s="8"/>
      <c r="O200" s="6" t="s">
        <v>165</v>
      </c>
      <c r="P200" s="18">
        <v>44270</v>
      </c>
      <c r="Q200" s="19" t="s">
        <v>38</v>
      </c>
      <c r="R200" s="7">
        <v>1291.9000000000001</v>
      </c>
      <c r="S200" s="6" t="s">
        <v>165</v>
      </c>
      <c r="T200" s="18">
        <v>45280</v>
      </c>
      <c r="U200" s="19" t="s">
        <v>39</v>
      </c>
      <c r="V200" s="7">
        <v>1542</v>
      </c>
      <c r="W200" s="28"/>
      <c r="X200" s="28"/>
      <c r="Y200" s="28"/>
      <c r="Z200" s="28"/>
      <c r="AA200" s="7"/>
      <c r="AB200" s="28"/>
      <c r="AC200" s="28"/>
      <c r="AD200" s="28"/>
      <c r="AE200" s="28"/>
      <c r="AF200" s="28"/>
      <c r="AG200" s="7"/>
      <c r="AH200" s="28"/>
      <c r="AI200" s="28"/>
      <c r="AJ200" s="28"/>
      <c r="AK200" s="28"/>
      <c r="AL200" s="28"/>
      <c r="AM200" s="7"/>
      <c r="AN200" s="28"/>
      <c r="AO200" s="28"/>
      <c r="AP200" s="28"/>
      <c r="AQ200" s="28"/>
      <c r="AR200" s="28"/>
      <c r="AS200" s="7"/>
      <c r="AT200" s="28"/>
      <c r="AU200" s="28"/>
      <c r="AV200" s="28"/>
      <c r="AW200" s="28"/>
      <c r="AX200" s="28"/>
      <c r="AY200" s="7"/>
      <c r="AZ200" s="28"/>
      <c r="BA200" s="28"/>
      <c r="BB200" s="28"/>
      <c r="BC200" s="28"/>
      <c r="BD200" s="28"/>
      <c r="BE200" s="28"/>
      <c r="BF200" s="28"/>
      <c r="BG200" s="28"/>
      <c r="BH200" s="28"/>
      <c r="BI200" s="28"/>
      <c r="BJ200" s="28"/>
      <c r="BK200" s="28"/>
      <c r="BL200" s="28"/>
      <c r="BM200" s="28"/>
      <c r="BN200" s="28"/>
      <c r="BO200" s="28"/>
      <c r="BP200" s="28"/>
      <c r="BQ200" s="28"/>
      <c r="BR200" s="28"/>
      <c r="BS200" s="29"/>
      <c r="BT200" s="29"/>
      <c r="BU200" s="29"/>
      <c r="BV200" s="29"/>
      <c r="BW200" s="29"/>
      <c r="BX200" s="29"/>
      <c r="BY200" s="28"/>
      <c r="BZ200" s="28"/>
    </row>
    <row r="201" spans="1:78" s="30" customFormat="1" ht="110.25" x14ac:dyDescent="0.25">
      <c r="A201" s="28" t="s">
        <v>128</v>
      </c>
      <c r="B201" s="50" t="s">
        <v>92</v>
      </c>
      <c r="C201" s="8" t="s">
        <v>15</v>
      </c>
      <c r="D201" s="8" t="s">
        <v>132</v>
      </c>
      <c r="E201" s="8" t="s">
        <v>219</v>
      </c>
      <c r="F201" s="33" t="s">
        <v>35</v>
      </c>
      <c r="G201" s="9">
        <v>2329007229</v>
      </c>
      <c r="H201" s="10" t="s">
        <v>131</v>
      </c>
      <c r="I201" s="21"/>
      <c r="J201" s="8" t="s">
        <v>16</v>
      </c>
      <c r="K201" s="26">
        <v>43972</v>
      </c>
      <c r="L201" s="8" t="s">
        <v>92</v>
      </c>
      <c r="M201" s="8" t="s">
        <v>40</v>
      </c>
      <c r="N201" s="8"/>
      <c r="O201" s="6" t="s">
        <v>166</v>
      </c>
      <c r="P201" s="18">
        <v>44270</v>
      </c>
      <c r="Q201" s="19" t="s">
        <v>38</v>
      </c>
      <c r="R201" s="7">
        <v>203.5</v>
      </c>
      <c r="S201" s="34"/>
      <c r="T201" s="28"/>
      <c r="U201" s="28"/>
      <c r="V201" s="7"/>
      <c r="W201" s="28"/>
      <c r="X201" s="28"/>
      <c r="Y201" s="28"/>
      <c r="Z201" s="28"/>
      <c r="AA201" s="7"/>
      <c r="AB201" s="28"/>
      <c r="AC201" s="28"/>
      <c r="AD201" s="28"/>
      <c r="AE201" s="28"/>
      <c r="AF201" s="28"/>
      <c r="AG201" s="7"/>
      <c r="AH201" s="28"/>
      <c r="AI201" s="28"/>
      <c r="AJ201" s="28"/>
      <c r="AK201" s="28"/>
      <c r="AL201" s="28"/>
      <c r="AM201" s="7"/>
      <c r="AN201" s="28"/>
      <c r="AO201" s="28"/>
      <c r="AP201" s="28"/>
      <c r="AQ201" s="28"/>
      <c r="AR201" s="28"/>
      <c r="AS201" s="7"/>
      <c r="AT201" s="28"/>
      <c r="AU201" s="28"/>
      <c r="AV201" s="28"/>
      <c r="AW201" s="28"/>
      <c r="AX201" s="28"/>
      <c r="AY201" s="7"/>
      <c r="AZ201" s="28"/>
      <c r="BA201" s="28"/>
      <c r="BB201" s="28"/>
      <c r="BC201" s="28"/>
      <c r="BD201" s="28"/>
      <c r="BE201" s="28"/>
      <c r="BF201" s="28"/>
      <c r="BG201" s="28"/>
      <c r="BH201" s="28"/>
      <c r="BI201" s="28"/>
      <c r="BJ201" s="28"/>
      <c r="BK201" s="28"/>
      <c r="BL201" s="28"/>
      <c r="BM201" s="28"/>
      <c r="BN201" s="28"/>
      <c r="BO201" s="28"/>
      <c r="BP201" s="28"/>
      <c r="BQ201" s="28"/>
      <c r="BR201" s="28"/>
      <c r="BS201" s="29"/>
      <c r="BT201" s="29"/>
      <c r="BU201" s="29"/>
      <c r="BV201" s="29"/>
      <c r="BW201" s="29"/>
      <c r="BX201" s="29"/>
      <c r="BY201" s="28"/>
      <c r="BZ201" s="28"/>
    </row>
    <row r="202" spans="1:78" s="30" customFormat="1" ht="84" customHeight="1" x14ac:dyDescent="0.25">
      <c r="A202" s="28" t="s">
        <v>128</v>
      </c>
      <c r="B202" s="50" t="s">
        <v>71</v>
      </c>
      <c r="C202" s="8" t="s">
        <v>45</v>
      </c>
      <c r="D202" s="8" t="s">
        <v>139</v>
      </c>
      <c r="E202" s="8" t="s">
        <v>223</v>
      </c>
      <c r="F202" s="33" t="s">
        <v>35</v>
      </c>
      <c r="G202" s="9">
        <v>2348036112</v>
      </c>
      <c r="H202" s="10" t="s">
        <v>138</v>
      </c>
      <c r="I202" s="21"/>
      <c r="J202" s="8" t="s">
        <v>16</v>
      </c>
      <c r="K202" s="26">
        <v>44082</v>
      </c>
      <c r="L202" s="8" t="s">
        <v>71</v>
      </c>
      <c r="M202" s="8" t="s">
        <v>17</v>
      </c>
      <c r="N202" s="8"/>
      <c r="O202" s="6" t="s">
        <v>140</v>
      </c>
      <c r="P202" s="18">
        <v>44130</v>
      </c>
      <c r="Q202" s="19" t="s">
        <v>38</v>
      </c>
      <c r="R202" s="7">
        <v>0</v>
      </c>
      <c r="S202" s="6"/>
      <c r="T202" s="18"/>
      <c r="U202" s="19"/>
      <c r="V202" s="7"/>
      <c r="W202" s="18"/>
      <c r="X202" s="28"/>
      <c r="Y202" s="19"/>
      <c r="Z202" s="28"/>
      <c r="AA202" s="7"/>
      <c r="AB202" s="19"/>
      <c r="AC202" s="18"/>
      <c r="AD202" s="28"/>
      <c r="AE202" s="19"/>
      <c r="AF202" s="28"/>
      <c r="AG202" s="7"/>
      <c r="AH202" s="28"/>
      <c r="AI202" s="28"/>
      <c r="AJ202" s="28"/>
      <c r="AK202" s="28"/>
      <c r="AL202" s="28"/>
      <c r="AM202" s="7"/>
      <c r="AN202" s="28"/>
      <c r="AO202" s="28"/>
      <c r="AP202" s="28"/>
      <c r="AQ202" s="28"/>
      <c r="AR202" s="28"/>
      <c r="AS202" s="7"/>
      <c r="AT202" s="28"/>
      <c r="AU202" s="28"/>
      <c r="AV202" s="28"/>
      <c r="AW202" s="28"/>
      <c r="AX202" s="28"/>
      <c r="AY202" s="7"/>
      <c r="AZ202" s="28"/>
      <c r="BA202" s="28"/>
      <c r="BB202" s="28"/>
      <c r="BC202" s="28"/>
      <c r="BD202" s="28"/>
      <c r="BE202" s="28"/>
      <c r="BF202" s="28"/>
      <c r="BG202" s="28"/>
      <c r="BH202" s="28"/>
      <c r="BI202" s="28"/>
      <c r="BJ202" s="28"/>
      <c r="BK202" s="28"/>
      <c r="BL202" s="28"/>
      <c r="BM202" s="28"/>
      <c r="BN202" s="28"/>
      <c r="BO202" s="28"/>
      <c r="BP202" s="28"/>
      <c r="BQ202" s="28"/>
      <c r="BR202" s="28"/>
      <c r="BS202" s="29"/>
      <c r="BT202" s="29"/>
      <c r="BU202" s="29"/>
      <c r="BV202" s="29"/>
      <c r="BW202" s="29"/>
      <c r="BX202" s="29"/>
      <c r="BY202" s="28"/>
      <c r="BZ202" s="28"/>
    </row>
    <row r="203" spans="1:78" s="30" customFormat="1" ht="72" customHeight="1" x14ac:dyDescent="0.25">
      <c r="A203" s="28" t="s">
        <v>128</v>
      </c>
      <c r="B203" s="50" t="s">
        <v>71</v>
      </c>
      <c r="C203" s="8" t="s">
        <v>45</v>
      </c>
      <c r="D203" s="8" t="s">
        <v>139</v>
      </c>
      <c r="E203" s="8" t="s">
        <v>223</v>
      </c>
      <c r="F203" s="33" t="s">
        <v>35</v>
      </c>
      <c r="G203" s="9">
        <v>2348036112</v>
      </c>
      <c r="H203" s="10" t="s">
        <v>138</v>
      </c>
      <c r="I203" s="21" t="s">
        <v>288</v>
      </c>
      <c r="J203" s="8" t="s">
        <v>16</v>
      </c>
      <c r="K203" s="26">
        <v>44082</v>
      </c>
      <c r="L203" s="8" t="s">
        <v>71</v>
      </c>
      <c r="M203" s="8" t="s">
        <v>266</v>
      </c>
      <c r="N203" s="8"/>
      <c r="O203" s="6" t="s">
        <v>153</v>
      </c>
      <c r="P203" s="18">
        <v>44085</v>
      </c>
      <c r="Q203" s="19" t="s">
        <v>38</v>
      </c>
      <c r="R203" s="7">
        <v>1472.7</v>
      </c>
      <c r="S203" s="6" t="s">
        <v>422</v>
      </c>
      <c r="T203" s="18"/>
      <c r="U203" s="19"/>
      <c r="V203" s="7"/>
      <c r="W203" s="18">
        <v>45146</v>
      </c>
      <c r="X203" s="28" t="s">
        <v>21</v>
      </c>
      <c r="Y203" s="19" t="s">
        <v>22</v>
      </c>
      <c r="Z203" s="28" t="s">
        <v>127</v>
      </c>
      <c r="AA203" s="7">
        <v>0</v>
      </c>
      <c r="AB203" s="19" t="s">
        <v>29</v>
      </c>
      <c r="AC203" s="18" t="s">
        <v>423</v>
      </c>
      <c r="AD203" s="28" t="s">
        <v>31</v>
      </c>
      <c r="AE203" s="19" t="s">
        <v>26</v>
      </c>
      <c r="AF203" s="28" t="s">
        <v>23</v>
      </c>
      <c r="AG203" s="7">
        <v>0</v>
      </c>
      <c r="AH203" s="19" t="s">
        <v>28</v>
      </c>
      <c r="AI203" s="28"/>
      <c r="AJ203" s="28"/>
      <c r="AK203" s="28"/>
      <c r="AL203" s="28"/>
      <c r="AM203" s="7"/>
      <c r="AN203" s="28"/>
      <c r="AO203" s="28"/>
      <c r="AP203" s="28"/>
      <c r="AQ203" s="28"/>
      <c r="AR203" s="28"/>
      <c r="AS203" s="7"/>
      <c r="AT203" s="28"/>
      <c r="AU203" s="28"/>
      <c r="AV203" s="28"/>
      <c r="AW203" s="28"/>
      <c r="AX203" s="28"/>
      <c r="AY203" s="7"/>
      <c r="AZ203" s="28"/>
      <c r="BA203" s="28"/>
      <c r="BB203" s="28"/>
      <c r="BC203" s="28"/>
      <c r="BD203" s="28"/>
      <c r="BE203" s="28"/>
      <c r="BF203" s="28"/>
      <c r="BG203" s="28"/>
      <c r="BH203" s="28"/>
      <c r="BI203" s="28"/>
      <c r="BJ203" s="28"/>
      <c r="BK203" s="28"/>
      <c r="BL203" s="28"/>
      <c r="BM203" s="28"/>
      <c r="BN203" s="28"/>
      <c r="BO203" s="28"/>
      <c r="BP203" s="28"/>
      <c r="BQ203" s="28"/>
      <c r="BR203" s="28"/>
      <c r="BS203" s="29"/>
      <c r="BT203" s="29"/>
      <c r="BU203" s="29"/>
      <c r="BV203" s="29"/>
      <c r="BW203" s="29"/>
      <c r="BX203" s="29"/>
      <c r="BY203" s="28"/>
      <c r="BZ203" s="28"/>
    </row>
    <row r="204" spans="1:78" s="30" customFormat="1" ht="157.5" x14ac:dyDescent="0.25">
      <c r="A204" s="28" t="s">
        <v>128</v>
      </c>
      <c r="B204" s="50" t="s">
        <v>71</v>
      </c>
      <c r="C204" s="8" t="s">
        <v>45</v>
      </c>
      <c r="D204" s="8" t="s">
        <v>139</v>
      </c>
      <c r="E204" s="8" t="s">
        <v>223</v>
      </c>
      <c r="F204" s="33" t="s">
        <v>35</v>
      </c>
      <c r="G204" s="9">
        <v>2348036112</v>
      </c>
      <c r="H204" s="10" t="s">
        <v>138</v>
      </c>
      <c r="I204" s="21"/>
      <c r="J204" s="8" t="s">
        <v>16</v>
      </c>
      <c r="K204" s="26">
        <v>44082</v>
      </c>
      <c r="L204" s="8" t="s">
        <v>71</v>
      </c>
      <c r="M204" s="8" t="s">
        <v>40</v>
      </c>
      <c r="N204" s="8"/>
      <c r="O204" s="6" t="s">
        <v>188</v>
      </c>
      <c r="P204" s="18"/>
      <c r="Q204" s="19"/>
      <c r="R204" s="7"/>
      <c r="S204" s="6" t="s">
        <v>200</v>
      </c>
      <c r="T204" s="18">
        <v>44508</v>
      </c>
      <c r="U204" s="19" t="s">
        <v>39</v>
      </c>
      <c r="V204" s="7">
        <v>1144.2</v>
      </c>
      <c r="W204" s="18">
        <v>44589</v>
      </c>
      <c r="X204" s="28" t="s">
        <v>21</v>
      </c>
      <c r="Y204" s="19" t="s">
        <v>22</v>
      </c>
      <c r="Z204" s="28" t="s">
        <v>157</v>
      </c>
      <c r="AA204" s="7">
        <v>564.6</v>
      </c>
      <c r="AB204" s="19" t="s">
        <v>29</v>
      </c>
      <c r="AC204" s="18">
        <v>44670</v>
      </c>
      <c r="AD204" s="28" t="s">
        <v>21</v>
      </c>
      <c r="AE204" s="19" t="s">
        <v>26</v>
      </c>
      <c r="AF204" s="28" t="s">
        <v>23</v>
      </c>
      <c r="AG204" s="7">
        <v>0</v>
      </c>
      <c r="AH204" s="19" t="s">
        <v>28</v>
      </c>
      <c r="AI204" s="28" t="s">
        <v>282</v>
      </c>
      <c r="AJ204" s="28" t="s">
        <v>31</v>
      </c>
      <c r="AK204" s="19" t="s">
        <v>32</v>
      </c>
      <c r="AL204" s="28" t="s">
        <v>157</v>
      </c>
      <c r="AM204" s="7">
        <v>321.60000000000002</v>
      </c>
      <c r="AN204" s="19" t="s">
        <v>33</v>
      </c>
      <c r="AO204" s="28"/>
      <c r="AP204" s="28"/>
      <c r="AQ204" s="19"/>
      <c r="AR204" s="28"/>
      <c r="AS204" s="7"/>
      <c r="AT204" s="28"/>
      <c r="AU204" s="28"/>
      <c r="AV204" s="28"/>
      <c r="AW204" s="28"/>
      <c r="AX204" s="28"/>
      <c r="AY204" s="7"/>
      <c r="AZ204" s="28"/>
      <c r="BA204" s="28"/>
      <c r="BB204" s="28"/>
      <c r="BC204" s="28"/>
      <c r="BD204" s="28"/>
      <c r="BE204" s="28"/>
      <c r="BF204" s="28"/>
      <c r="BG204" s="28"/>
      <c r="BH204" s="28"/>
      <c r="BI204" s="28"/>
      <c r="BJ204" s="28"/>
      <c r="BK204" s="28"/>
      <c r="BL204" s="28"/>
      <c r="BM204" s="28"/>
      <c r="BN204" s="28"/>
      <c r="BO204" s="28"/>
      <c r="BP204" s="28"/>
      <c r="BQ204" s="28"/>
      <c r="BR204" s="28"/>
      <c r="BS204" s="29"/>
      <c r="BT204" s="29"/>
      <c r="BU204" s="29"/>
      <c r="BV204" s="29"/>
      <c r="BW204" s="29"/>
      <c r="BX204" s="29"/>
      <c r="BY204" s="28"/>
      <c r="BZ204" s="28"/>
    </row>
    <row r="205" spans="1:78" s="30" customFormat="1" ht="128.25" customHeight="1" x14ac:dyDescent="0.25">
      <c r="A205" s="28" t="s">
        <v>128</v>
      </c>
      <c r="B205" s="50" t="s">
        <v>72</v>
      </c>
      <c r="C205" s="8" t="s">
        <v>53</v>
      </c>
      <c r="D205" s="10" t="s">
        <v>324</v>
      </c>
      <c r="E205" s="10" t="s">
        <v>323</v>
      </c>
      <c r="F205" s="14" t="s">
        <v>35</v>
      </c>
      <c r="G205" s="13">
        <v>2349025089</v>
      </c>
      <c r="H205" s="10" t="s">
        <v>325</v>
      </c>
      <c r="I205" s="21"/>
      <c r="J205" s="8" t="s">
        <v>16</v>
      </c>
      <c r="K205" s="26">
        <v>44524</v>
      </c>
      <c r="L205" s="8" t="s">
        <v>72</v>
      </c>
      <c r="M205" s="8" t="s">
        <v>19</v>
      </c>
      <c r="N205" s="8"/>
      <c r="O205" s="6" t="s">
        <v>326</v>
      </c>
      <c r="P205" s="18">
        <v>44914</v>
      </c>
      <c r="Q205" s="19" t="s">
        <v>38</v>
      </c>
      <c r="R205" s="7">
        <v>0</v>
      </c>
      <c r="S205" s="6" t="s">
        <v>424</v>
      </c>
      <c r="T205" s="18">
        <v>45223</v>
      </c>
      <c r="U205" s="19" t="s">
        <v>39</v>
      </c>
      <c r="V205" s="7">
        <v>344</v>
      </c>
      <c r="W205" s="18">
        <v>45316</v>
      </c>
      <c r="X205" s="28" t="s">
        <v>21</v>
      </c>
      <c r="Y205" s="19" t="s">
        <v>22</v>
      </c>
      <c r="Z205" s="28" t="s">
        <v>23</v>
      </c>
      <c r="AA205" s="7">
        <v>0</v>
      </c>
      <c r="AB205" s="19" t="s">
        <v>29</v>
      </c>
      <c r="AC205" s="18">
        <v>45366</v>
      </c>
      <c r="AD205" s="28" t="s">
        <v>21</v>
      </c>
      <c r="AE205" s="19" t="s">
        <v>26</v>
      </c>
      <c r="AF205" s="28" t="s">
        <v>23</v>
      </c>
      <c r="AG205" s="7">
        <v>0</v>
      </c>
      <c r="AH205" s="19" t="s">
        <v>28</v>
      </c>
      <c r="AI205" s="18" t="s">
        <v>500</v>
      </c>
      <c r="AJ205" s="28" t="s">
        <v>31</v>
      </c>
      <c r="AK205" s="19" t="s">
        <v>32</v>
      </c>
      <c r="AL205" s="28" t="s">
        <v>23</v>
      </c>
      <c r="AM205" s="7">
        <v>0</v>
      </c>
      <c r="AN205" s="19" t="s">
        <v>33</v>
      </c>
      <c r="AO205" s="18"/>
      <c r="AP205" s="28"/>
      <c r="AQ205" s="19"/>
      <c r="AR205" s="28"/>
      <c r="AS205" s="7"/>
      <c r="AT205" s="19"/>
      <c r="AU205" s="18"/>
      <c r="AV205" s="28"/>
      <c r="AW205" s="19"/>
      <c r="AX205" s="28"/>
      <c r="AY205" s="7"/>
      <c r="AZ205" s="19"/>
      <c r="BA205" s="28"/>
      <c r="BB205" s="28"/>
      <c r="BC205" s="19"/>
      <c r="BD205" s="28"/>
      <c r="BE205" s="32"/>
      <c r="BF205" s="19"/>
      <c r="BG205" s="28"/>
      <c r="BH205" s="28"/>
      <c r="BI205" s="19"/>
      <c r="BJ205" s="28"/>
      <c r="BK205" s="32"/>
      <c r="BL205" s="28"/>
      <c r="BM205" s="28"/>
      <c r="BN205" s="28"/>
      <c r="BO205" s="28"/>
      <c r="BP205" s="28"/>
      <c r="BQ205" s="28"/>
      <c r="BR205" s="28"/>
      <c r="BS205" s="29"/>
      <c r="BT205" s="29"/>
      <c r="BU205" s="29"/>
      <c r="BV205" s="29"/>
      <c r="BW205" s="29"/>
      <c r="BX205" s="29"/>
      <c r="BY205" s="28"/>
      <c r="BZ205" s="19"/>
    </row>
  </sheetData>
  <autoFilter ref="A1:EY171">
    <filterColumn colId="15" showButton="0"/>
    <filterColumn colId="16" showButton="0"/>
    <filterColumn colId="18" showButton="0"/>
    <filterColumn colId="19" showButton="0"/>
    <filterColumn colId="20" showButton="0"/>
    <filterColumn colId="22" showButton="0"/>
    <filterColumn colId="23" showButton="0"/>
    <filterColumn colId="25" showButton="0"/>
    <filterColumn colId="26" showButton="0"/>
    <filterColumn colId="28" showButton="0"/>
    <filterColumn colId="29" showButton="0"/>
    <filterColumn colId="31" showButton="0"/>
    <filterColumn colId="32" showButton="0"/>
    <filterColumn colId="34" showButton="0"/>
    <filterColumn colId="35" showButton="0"/>
    <filterColumn colId="37" showButton="0"/>
    <filterColumn colId="38" showButton="0"/>
    <filterColumn colId="40" showButton="0"/>
    <filterColumn colId="41" showButton="0"/>
    <filterColumn colId="43" showButton="0"/>
    <filterColumn colId="44" showButton="0"/>
    <filterColumn colId="46" showButton="0"/>
    <filterColumn colId="47" showButton="0"/>
    <filterColumn colId="49" showButton="0"/>
    <filterColumn colId="50" showButton="0"/>
    <filterColumn colId="52" showButton="0"/>
    <filterColumn colId="53" showButton="0"/>
    <filterColumn colId="55" showButton="0"/>
    <filterColumn colId="56" showButton="0"/>
    <filterColumn colId="58" showButton="0"/>
    <filterColumn colId="59" showButton="0"/>
    <filterColumn colId="61" showButton="0"/>
    <filterColumn colId="62" showButton="0"/>
    <filterColumn colId="64" showButton="0"/>
    <filterColumn colId="65" showButton="0"/>
    <filterColumn colId="67" showButton="0"/>
    <filterColumn colId="68" showButton="0"/>
    <filterColumn colId="70" showButton="0"/>
    <filterColumn colId="71" showButton="0"/>
    <filterColumn colId="73" showButton="0"/>
    <filterColumn colId="74" showButton="0"/>
    <filterColumn colId="76" showButton="0"/>
  </autoFilter>
  <mergeCells count="21">
    <mergeCell ref="BM1:BO1"/>
    <mergeCell ref="BP1:BR1"/>
    <mergeCell ref="P1:R1"/>
    <mergeCell ref="AI1:AK1"/>
    <mergeCell ref="AL1:AN1"/>
    <mergeCell ref="BS1:BU1"/>
    <mergeCell ref="BV1:BX1"/>
    <mergeCell ref="BY1:BZ1"/>
    <mergeCell ref="S1:V1"/>
    <mergeCell ref="Z1:AB1"/>
    <mergeCell ref="W1:Y1"/>
    <mergeCell ref="AC1:AE1"/>
    <mergeCell ref="AF1:AH1"/>
    <mergeCell ref="AO1:AQ1"/>
    <mergeCell ref="AR1:AT1"/>
    <mergeCell ref="AU1:AW1"/>
    <mergeCell ref="AX1:AZ1"/>
    <mergeCell ref="BA1:BC1"/>
    <mergeCell ref="BD1:BF1"/>
    <mergeCell ref="BG1:BI1"/>
    <mergeCell ref="BJ1:BL1"/>
  </mergeCells>
  <hyperlinks>
    <hyperlink ref="U22" r:id="rId1"/>
    <hyperlink ref="Q22" r:id="rId2"/>
    <hyperlink ref="Q23" r:id="rId3"/>
    <hyperlink ref="Y23" r:id="rId4"/>
    <hyperlink ref="AB23" r:id="rId5"/>
    <hyperlink ref="Q26" r:id="rId6"/>
    <hyperlink ref="Q12" r:id="rId7"/>
    <hyperlink ref="Q13" r:id="rId8"/>
    <hyperlink ref="Q14" r:id="rId9"/>
    <hyperlink ref="Q15" r:id="rId10"/>
    <hyperlink ref="Y155" r:id="rId11"/>
    <hyperlink ref="U27" r:id="rId12"/>
    <hyperlink ref="U158" r:id="rId13"/>
    <hyperlink ref="U159" r:id="rId14"/>
    <hyperlink ref="Q160" r:id="rId15"/>
    <hyperlink ref="Y158" r:id="rId16"/>
    <hyperlink ref="U156" r:id="rId17"/>
    <hyperlink ref="AB158" r:id="rId18"/>
    <hyperlink ref="AE158" r:id="rId19"/>
    <hyperlink ref="Q153" r:id="rId20"/>
    <hyperlink ref="AH158" r:id="rId21"/>
    <hyperlink ref="Y163" r:id="rId22"/>
    <hyperlink ref="Y164" r:id="rId23"/>
    <hyperlink ref="Q154" r:id="rId24"/>
    <hyperlink ref="AB155" r:id="rId25"/>
    <hyperlink ref="AB163" r:id="rId26"/>
    <hyperlink ref="AB164" r:id="rId27"/>
    <hyperlink ref="AE163" r:id="rId28"/>
    <hyperlink ref="AE164" r:id="rId29"/>
    <hyperlink ref="AH163" r:id="rId30"/>
    <hyperlink ref="AH164" r:id="rId31"/>
    <hyperlink ref="Q10" r:id="rId32"/>
    <hyperlink ref="Q28" r:id="rId33"/>
    <hyperlink ref="Q29" r:id="rId34"/>
    <hyperlink ref="Q150" r:id="rId35"/>
    <hyperlink ref="U150" r:id="rId36"/>
    <hyperlink ref="Y150" r:id="rId37"/>
    <hyperlink ref="AB150" r:id="rId38"/>
    <hyperlink ref="AE150" r:id="rId39"/>
    <hyperlink ref="U12" r:id="rId40"/>
    <hyperlink ref="U13" r:id="rId41"/>
    <hyperlink ref="U14" r:id="rId42"/>
    <hyperlink ref="U15" r:id="rId43"/>
    <hyperlink ref="AH150" r:id="rId44"/>
    <hyperlink ref="AK150" r:id="rId45"/>
    <hyperlink ref="Q31" r:id="rId46"/>
    <hyperlink ref="Q32" r:id="rId47"/>
    <hyperlink ref="Q33" r:id="rId48"/>
    <hyperlink ref="Q50" r:id="rId49"/>
    <hyperlink ref="Q51" r:id="rId50"/>
    <hyperlink ref="U30" r:id="rId51"/>
    <hyperlink ref="Y30" r:id="rId52"/>
    <hyperlink ref="AB30" r:id="rId53"/>
    <hyperlink ref="AE30" r:id="rId54"/>
    <hyperlink ref="Y7" r:id="rId55"/>
    <hyperlink ref="Q11" r:id="rId56"/>
    <hyperlink ref="AH30" r:id="rId57"/>
    <hyperlink ref="Q42" r:id="rId58"/>
    <hyperlink ref="Q43" r:id="rId59"/>
    <hyperlink ref="Q44" r:id="rId60"/>
    <hyperlink ref="Q45" r:id="rId61"/>
    <hyperlink ref="Q46" r:id="rId62"/>
    <hyperlink ref="Q47" r:id="rId63"/>
    <hyperlink ref="Q48" r:id="rId64"/>
    <hyperlink ref="Q49" r:id="rId65"/>
    <hyperlink ref="U42" r:id="rId66"/>
    <hyperlink ref="U43" r:id="rId67"/>
    <hyperlink ref="U44" r:id="rId68"/>
    <hyperlink ref="U45" r:id="rId69"/>
    <hyperlink ref="U46" r:id="rId70"/>
    <hyperlink ref="U47" r:id="rId71"/>
    <hyperlink ref="U48" r:id="rId72"/>
    <hyperlink ref="U49" r:id="rId73"/>
    <hyperlink ref="U50" r:id="rId74"/>
    <hyperlink ref="Q16" r:id="rId75"/>
    <hyperlink ref="U16" r:id="rId76"/>
    <hyperlink ref="AN150" r:id="rId77"/>
    <hyperlink ref="U163" r:id="rId78"/>
    <hyperlink ref="U164" r:id="rId79"/>
    <hyperlink ref="AK30" r:id="rId80"/>
    <hyperlink ref="Y8" r:id="rId81"/>
    <hyperlink ref="AB7" r:id="rId82"/>
    <hyperlink ref="AB8" r:id="rId83"/>
    <hyperlink ref="AE7" r:id="rId84"/>
    <hyperlink ref="AE8" r:id="rId85"/>
    <hyperlink ref="U31" r:id="rId86"/>
    <hyperlink ref="U32" r:id="rId87"/>
    <hyperlink ref="U52" r:id="rId88"/>
    <hyperlink ref="U53" r:id="rId89"/>
    <hyperlink ref="Q34" r:id="rId90"/>
    <hyperlink ref="U35" r:id="rId91"/>
    <hyperlink ref="Q35" r:id="rId92"/>
    <hyperlink ref="Q36" r:id="rId93"/>
    <hyperlink ref="U36" r:id="rId94"/>
    <hyperlink ref="U37" r:id="rId95"/>
    <hyperlink ref="U38" r:id="rId96"/>
    <hyperlink ref="U39" r:id="rId97"/>
    <hyperlink ref="U40" r:id="rId98"/>
    <hyperlink ref="U41" r:id="rId99"/>
    <hyperlink ref="U165" r:id="rId100"/>
    <hyperlink ref="Q165" r:id="rId101"/>
    <hyperlink ref="Y165" r:id="rId102"/>
    <hyperlink ref="AB165" r:id="rId103"/>
    <hyperlink ref="AE165" r:id="rId104"/>
    <hyperlink ref="AH165" r:id="rId105"/>
    <hyperlink ref="AK165" r:id="rId106"/>
    <hyperlink ref="Q21" r:id="rId107"/>
    <hyperlink ref="AN165" r:id="rId108"/>
    <hyperlink ref="AN30" r:id="rId109"/>
    <hyperlink ref="Q24" r:id="rId110"/>
    <hyperlink ref="U51" r:id="rId111"/>
    <hyperlink ref="AH7" r:id="rId112"/>
    <hyperlink ref="AH8" r:id="rId113"/>
    <hyperlink ref="AQ30" r:id="rId114"/>
    <hyperlink ref="U160" r:id="rId115"/>
    <hyperlink ref="Q56" r:id="rId116"/>
    <hyperlink ref="U11" r:id="rId117"/>
    <hyperlink ref="U10" r:id="rId118"/>
    <hyperlink ref="Q102" r:id="rId119"/>
    <hyperlink ref="Q103" r:id="rId120"/>
    <hyperlink ref="AT30" r:id="rId121"/>
    <hyperlink ref="Q62" r:id="rId122"/>
    <hyperlink ref="U153" r:id="rId123"/>
    <hyperlink ref="U56" r:id="rId124"/>
    <hyperlink ref="U57" r:id="rId125"/>
    <hyperlink ref="Y22" r:id="rId126"/>
    <hyperlink ref="Y167" r:id="rId127"/>
    <hyperlink ref="AB167" r:id="rId128"/>
    <hyperlink ref="AE167" r:id="rId129"/>
    <hyperlink ref="AH167" r:id="rId130"/>
    <hyperlink ref="AK167" r:id="rId131"/>
    <hyperlink ref="Y168" r:id="rId132"/>
    <hyperlink ref="Y169" r:id="rId133"/>
    <hyperlink ref="Y170" r:id="rId134"/>
    <hyperlink ref="Y171" r:id="rId135"/>
    <hyperlink ref="AN167" r:id="rId136"/>
    <hyperlink ref="U62" r:id="rId137"/>
    <hyperlink ref="U103" r:id="rId138"/>
    <hyperlink ref="AB168" r:id="rId139"/>
    <hyperlink ref="AB169" r:id="rId140"/>
    <hyperlink ref="AB170" r:id="rId141"/>
    <hyperlink ref="AB171" r:id="rId142"/>
    <hyperlink ref="AE168" r:id="rId143"/>
    <hyperlink ref="AE169" r:id="rId144"/>
    <hyperlink ref="AE170" r:id="rId145"/>
    <hyperlink ref="AE171" r:id="rId146"/>
    <hyperlink ref="AB22" r:id="rId147"/>
    <hyperlink ref="AE22" r:id="rId148"/>
    <hyperlink ref="AW30" r:id="rId149"/>
    <hyperlink ref="AK22" r:id="rId150"/>
    <hyperlink ref="AH168" r:id="rId151"/>
    <hyperlink ref="AH169" r:id="rId152"/>
    <hyperlink ref="AH170" r:id="rId153"/>
    <hyperlink ref="AH171" r:id="rId154"/>
    <hyperlink ref="Q58" r:id="rId155"/>
    <hyperlink ref="AZ30" r:id="rId156"/>
    <hyperlink ref="AN22" r:id="rId157"/>
    <hyperlink ref="Q151" r:id="rId158"/>
    <hyperlink ref="AQ22" r:id="rId159"/>
    <hyperlink ref="Y62" r:id="rId160"/>
    <hyperlink ref="AK168" r:id="rId161"/>
    <hyperlink ref="AK169" r:id="rId162"/>
    <hyperlink ref="AK170" r:id="rId163"/>
    <hyperlink ref="AK171" r:id="rId164"/>
    <hyperlink ref="Q152" r:id="rId165"/>
    <hyperlink ref="U28" r:id="rId166"/>
    <hyperlink ref="U29" r:id="rId167"/>
    <hyperlink ref="Q59" r:id="rId168"/>
    <hyperlink ref="AB62" r:id="rId169"/>
    <hyperlink ref="U58" r:id="rId170"/>
    <hyperlink ref="U59" r:id="rId171"/>
    <hyperlink ref="AN168" r:id="rId172"/>
    <hyperlink ref="AN169:AN171" r:id="rId173" display="результат 3"/>
    <hyperlink ref="AQ168" r:id="rId174"/>
    <hyperlink ref="AQ169" r:id="rId175"/>
    <hyperlink ref="AQ170" r:id="rId176"/>
    <hyperlink ref="AQ171" r:id="rId177"/>
    <hyperlink ref="AT168" r:id="rId178"/>
    <hyperlink ref="AT169" r:id="rId179"/>
    <hyperlink ref="AT170" r:id="rId180"/>
    <hyperlink ref="AT171" r:id="rId181"/>
    <hyperlink ref="U151" r:id="rId182"/>
    <hyperlink ref="AQ165" r:id="rId183"/>
    <hyperlink ref="Q64" r:id="rId184"/>
    <hyperlink ref="Q17" r:id="rId185"/>
    <hyperlink ref="Q18" r:id="rId186"/>
    <hyperlink ref="Q19" r:id="rId187"/>
    <hyperlink ref="Q20" r:id="rId188"/>
    <hyperlink ref="Q104" r:id="rId189"/>
    <hyperlink ref="Q105" r:id="rId190"/>
    <hyperlink ref="Q106" r:id="rId191"/>
    <hyperlink ref="Q107" r:id="rId192"/>
    <hyperlink ref="Q108" r:id="rId193"/>
    <hyperlink ref="AT165" r:id="rId194"/>
    <hyperlink ref="Q65" r:id="rId195"/>
    <hyperlink ref="Q68" r:id="rId196"/>
    <hyperlink ref="Q69" r:id="rId197"/>
    <hyperlink ref="Q70" r:id="rId198"/>
    <hyperlink ref="Q71" r:id="rId199"/>
    <hyperlink ref="Q72" r:id="rId200"/>
    <hyperlink ref="U64" r:id="rId201"/>
    <hyperlink ref="Y108" r:id="rId202"/>
    <hyperlink ref="Q74" r:id="rId203"/>
    <hyperlink ref="Q75" r:id="rId204"/>
    <hyperlink ref="Q76" r:id="rId205"/>
    <hyperlink ref="AK158" r:id="rId206"/>
    <hyperlink ref="AK159" r:id="rId207"/>
    <hyperlink ref="Q60" r:id="rId208"/>
    <hyperlink ref="Q77" r:id="rId209"/>
    <hyperlink ref="Q73" r:id="rId210"/>
    <hyperlink ref="Q78" r:id="rId211"/>
    <hyperlink ref="Y27" r:id="rId212"/>
    <hyperlink ref="AB27" r:id="rId213"/>
    <hyperlink ref="Q27" r:id="rId214"/>
    <hyperlink ref="U23" r:id="rId215"/>
    <hyperlink ref="Q155" r:id="rId216"/>
    <hyperlink ref="U155" r:id="rId217"/>
    <hyperlink ref="Q158" r:id="rId218"/>
    <hyperlink ref="Q159" r:id="rId219"/>
    <hyperlink ref="Q161" r:id="rId220"/>
    <hyperlink ref="U161" r:id="rId221"/>
    <hyperlink ref="Q163" r:id="rId222"/>
    <hyperlink ref="Q164" r:id="rId223"/>
    <hyperlink ref="Q171" r:id="rId224"/>
    <hyperlink ref="Q170" r:id="rId225"/>
    <hyperlink ref="Q169" r:id="rId226"/>
    <hyperlink ref="Q168" r:id="rId227"/>
    <hyperlink ref="Q167" r:id="rId228"/>
    <hyperlink ref="U168" r:id="rId229"/>
    <hyperlink ref="U167" r:id="rId230"/>
    <hyperlink ref="U170" r:id="rId231"/>
    <hyperlink ref="Y64" r:id="rId232"/>
    <hyperlink ref="U60" r:id="rId233"/>
    <hyperlink ref="AE108" r:id="rId234"/>
    <hyperlink ref="AN159" r:id="rId235"/>
    <hyperlink ref="Q61" r:id="rId236"/>
    <hyperlink ref="U106" r:id="rId237"/>
    <hyperlink ref="U105" r:id="rId238"/>
    <hyperlink ref="U107" r:id="rId239"/>
    <hyperlink ref="U108" r:id="rId240"/>
    <hyperlink ref="U104" r:id="rId241"/>
    <hyperlink ref="AN158" r:id="rId242"/>
    <hyperlink ref="AQ159" r:id="rId243"/>
    <hyperlink ref="Q109" r:id="rId244"/>
    <hyperlink ref="U157" r:id="rId245"/>
    <hyperlink ref="Y124" r:id="rId246"/>
    <hyperlink ref="Q79" r:id="rId247"/>
    <hyperlink ref="AB64" r:id="rId248"/>
    <hyperlink ref="U102" r:id="rId249"/>
    <hyperlink ref="AB124" r:id="rId250"/>
    <hyperlink ref="Q63" r:id="rId251"/>
    <hyperlink ref="Y63" r:id="rId252"/>
    <hyperlink ref="AK108" r:id="rId253"/>
    <hyperlink ref="U65" r:id="rId254"/>
    <hyperlink ref="U66:U67" r:id="rId255" display="оценка"/>
    <hyperlink ref="Y159" r:id="rId256"/>
    <hyperlink ref="AB159" r:id="rId257"/>
    <hyperlink ref="AE159" r:id="rId258"/>
    <hyperlink ref="AH159" r:id="rId259"/>
    <hyperlink ref="Y160" r:id="rId260"/>
    <hyperlink ref="AB160" r:id="rId261"/>
    <hyperlink ref="AE160" r:id="rId262"/>
    <hyperlink ref="AH160" r:id="rId263"/>
    <hyperlink ref="U169" r:id="rId264"/>
    <hyperlink ref="U171" r:id="rId265"/>
    <hyperlink ref="Y60" r:id="rId266"/>
    <hyperlink ref="Y57" r:id="rId267"/>
    <hyperlink ref="AB57" r:id="rId268"/>
    <hyperlink ref="Q81" r:id="rId269"/>
    <hyperlink ref="AE62" r:id="rId270"/>
    <hyperlink ref="Y25" r:id="rId271"/>
    <hyperlink ref="Q9" r:id="rId272"/>
    <hyperlink ref="Q110" r:id="rId273"/>
    <hyperlink ref="Q111" r:id="rId274"/>
    <hyperlink ref="Q112" r:id="rId275"/>
    <hyperlink ref="Q113" r:id="rId276"/>
    <hyperlink ref="U81" r:id="rId277"/>
    <hyperlink ref="U76" r:id="rId278"/>
    <hyperlink ref="U74" r:id="rId279"/>
    <hyperlink ref="U75" r:id="rId280"/>
    <hyperlink ref="U77" r:id="rId281"/>
    <hyperlink ref="U72" r:id="rId282"/>
    <hyperlink ref="AE27" r:id="rId283"/>
    <hyperlink ref="AB60" r:id="rId284"/>
    <hyperlink ref="U26" r:id="rId285"/>
    <hyperlink ref="U17" r:id="rId286"/>
    <hyperlink ref="U18" r:id="rId287"/>
    <hyperlink ref="U19" r:id="rId288"/>
    <hyperlink ref="U20" r:id="rId289"/>
    <hyperlink ref="Q114" r:id="rId290"/>
    <hyperlink ref="AE25" r:id="rId291"/>
    <hyperlink ref="Q82" r:id="rId292"/>
    <hyperlink ref="Y10" r:id="rId293"/>
    <hyperlink ref="Y11" r:id="rId294"/>
    <hyperlink ref="Q5" r:id="rId295"/>
    <hyperlink ref="AK27" r:id="rId296"/>
    <hyperlink ref="Y102" r:id="rId297"/>
    <hyperlink ref="AN27" r:id="rId298"/>
    <hyperlink ref="AE60" r:id="rId299"/>
    <hyperlink ref="AH60" r:id="rId300"/>
    <hyperlink ref="Q162" r:id="rId301"/>
    <hyperlink ref="AH25" r:id="rId302"/>
    <hyperlink ref="AK25" r:id="rId303"/>
    <hyperlink ref="Q83" r:id="rId304"/>
    <hyperlink ref="Q84" r:id="rId305"/>
    <hyperlink ref="Q85" r:id="rId306"/>
    <hyperlink ref="Q86" r:id="rId307"/>
    <hyperlink ref="Q87" r:id="rId308"/>
    <hyperlink ref="Q88" r:id="rId309"/>
    <hyperlink ref="Q89" r:id="rId310"/>
    <hyperlink ref="Q90" r:id="rId311"/>
    <hyperlink ref="Q91" r:id="rId312"/>
    <hyperlink ref="Q92" r:id="rId313"/>
    <hyperlink ref="Q93" r:id="rId314"/>
    <hyperlink ref="Q94" r:id="rId315"/>
    <hyperlink ref="Q95" r:id="rId316"/>
    <hyperlink ref="Q96" r:id="rId317"/>
    <hyperlink ref="Q97" r:id="rId318"/>
    <hyperlink ref="Q98" r:id="rId319"/>
    <hyperlink ref="Q99" r:id="rId320"/>
    <hyperlink ref="Q100" r:id="rId321"/>
    <hyperlink ref="U162" r:id="rId322"/>
    <hyperlink ref="Q101" r:id="rId323"/>
    <hyperlink ref="U101" r:id="rId324"/>
    <hyperlink ref="Y101" r:id="rId325"/>
    <hyperlink ref="AB101" r:id="rId326"/>
    <hyperlink ref="AE101" r:id="rId327"/>
    <hyperlink ref="AH101" r:id="rId328"/>
    <hyperlink ref="AK101" r:id="rId329"/>
    <hyperlink ref="AN101" r:id="rId330"/>
    <hyperlink ref="AB10" r:id="rId331"/>
    <hyperlink ref="AB11" r:id="rId332"/>
    <hyperlink ref="Y81" r:id="rId333"/>
    <hyperlink ref="AE10" r:id="rId334"/>
    <hyperlink ref="AE102" r:id="rId335"/>
    <hyperlink ref="AH27" r:id="rId336"/>
    <hyperlink ref="AB102" r:id="rId337"/>
    <hyperlink ref="Q166" r:id="rId338"/>
    <hyperlink ref="Q6" r:id="rId339"/>
    <hyperlink ref="AQ27" r:id="rId340"/>
    <hyperlink ref="AN25" r:id="rId341"/>
    <hyperlink ref="Q125" r:id="rId342"/>
    <hyperlink ref="Q126" r:id="rId343"/>
    <hyperlink ref="AQ25" r:id="rId344"/>
    <hyperlink ref="Y82" r:id="rId345"/>
    <hyperlink ref="AW165" r:id="rId346"/>
    <hyperlink ref="Y166" r:id="rId347"/>
    <hyperlink ref="U166" r:id="rId348"/>
    <hyperlink ref="U86" r:id="rId349"/>
    <hyperlink ref="U83:U84" r:id="rId350" display="оценка"/>
    <hyperlink ref="U88" r:id="rId351"/>
    <hyperlink ref="U91:U92" r:id="rId352" display="оценка"/>
    <hyperlink ref="U89" r:id="rId353"/>
    <hyperlink ref="U90" r:id="rId354"/>
    <hyperlink ref="U85" r:id="rId355"/>
    <hyperlink ref="U87" r:id="rId356"/>
    <hyperlink ref="U93" r:id="rId357"/>
    <hyperlink ref="U94" r:id="rId358"/>
    <hyperlink ref="U95" r:id="rId359"/>
    <hyperlink ref="U96" r:id="rId360"/>
    <hyperlink ref="U99" r:id="rId361"/>
    <hyperlink ref="U100" r:id="rId362"/>
    <hyperlink ref="U97" r:id="rId363"/>
    <hyperlink ref="U98" r:id="rId364"/>
    <hyperlink ref="Q127" r:id="rId365"/>
    <hyperlink ref="Q128" r:id="rId366"/>
    <hyperlink ref="Q129" r:id="rId367"/>
    <hyperlink ref="Q130" r:id="rId368"/>
    <hyperlink ref="Q131" r:id="rId369"/>
    <hyperlink ref="Q132" r:id="rId370"/>
    <hyperlink ref="Q133" r:id="rId371"/>
    <hyperlink ref="Q134" r:id="rId372"/>
    <hyperlink ref="Q135" r:id="rId373"/>
    <hyperlink ref="Q136" r:id="rId374"/>
    <hyperlink ref="Q137" r:id="rId375"/>
    <hyperlink ref="Q138" r:id="rId376"/>
    <hyperlink ref="Q139" r:id="rId377"/>
    <hyperlink ref="Q140" r:id="rId378"/>
    <hyperlink ref="Q141" r:id="rId379"/>
    <hyperlink ref="Q142" r:id="rId380"/>
    <hyperlink ref="Q143" r:id="rId381"/>
    <hyperlink ref="Q144" r:id="rId382"/>
    <hyperlink ref="Q145" r:id="rId383"/>
    <hyperlink ref="Q146" r:id="rId384"/>
    <hyperlink ref="Q147" r:id="rId385"/>
    <hyperlink ref="Q148" r:id="rId386"/>
    <hyperlink ref="Q149" r:id="rId387"/>
    <hyperlink ref="Y2" r:id="rId388"/>
    <hyperlink ref="Y3" r:id="rId389"/>
    <hyperlink ref="Y4" r:id="rId390"/>
    <hyperlink ref="AH102" r:id="rId391"/>
    <hyperlink ref="AK102" r:id="rId392"/>
    <hyperlink ref="AB81" r:id="rId393"/>
    <hyperlink ref="U115" r:id="rId394"/>
    <hyperlink ref="U116" r:id="rId395"/>
    <hyperlink ref="U117" r:id="rId396"/>
    <hyperlink ref="U118" r:id="rId397"/>
    <hyperlink ref="U119" r:id="rId398"/>
    <hyperlink ref="U120" r:id="rId399"/>
    <hyperlink ref="U121" r:id="rId400"/>
    <hyperlink ref="U122" r:id="rId401"/>
    <hyperlink ref="U123" r:id="rId402"/>
    <hyperlink ref="Q115" r:id="rId403"/>
    <hyperlink ref="Q116" r:id="rId404"/>
    <hyperlink ref="Q117" r:id="rId405"/>
    <hyperlink ref="Q118" r:id="rId406"/>
    <hyperlink ref="Q119" r:id="rId407"/>
    <hyperlink ref="Q120" r:id="rId408"/>
    <hyperlink ref="Q121" r:id="rId409"/>
    <hyperlink ref="Q122" r:id="rId410"/>
    <hyperlink ref="Q123" r:id="rId411"/>
    <hyperlink ref="U78" r:id="rId412"/>
    <hyperlink ref="U79" r:id="rId413"/>
    <hyperlink ref="U125" r:id="rId414"/>
    <hyperlink ref="U126" r:id="rId415"/>
    <hyperlink ref="AH10" r:id="rId416"/>
    <hyperlink ref="U24" r:id="rId417"/>
    <hyperlink ref="U128" r:id="rId418"/>
    <hyperlink ref="U129" r:id="rId419"/>
    <hyperlink ref="U130" r:id="rId420"/>
    <hyperlink ref="U132" r:id="rId421"/>
    <hyperlink ref="AB82" r:id="rId422"/>
    <hyperlink ref="AE82" r:id="rId423"/>
    <hyperlink ref="AE11" r:id="rId424"/>
    <hyperlink ref="AH11" r:id="rId425"/>
    <hyperlink ref="AK10" r:id="rId426"/>
    <hyperlink ref="AK11" r:id="rId427"/>
    <hyperlink ref="AT25" r:id="rId428"/>
    <hyperlink ref="Q173" r:id="rId429"/>
    <hyperlink ref="Y173" r:id="rId430"/>
    <hyperlink ref="Q175" r:id="rId431"/>
    <hyperlink ref="U174" r:id="rId432"/>
    <hyperlink ref="Q174" r:id="rId433"/>
    <hyperlink ref="Q176" r:id="rId434"/>
    <hyperlink ref="Q178" r:id="rId435"/>
    <hyperlink ref="U178" r:id="rId436"/>
    <hyperlink ref="U179" r:id="rId437"/>
    <hyperlink ref="U180" r:id="rId438"/>
    <hyperlink ref="U181" r:id="rId439"/>
    <hyperlink ref="U182" r:id="rId440"/>
    <hyperlink ref="U183" r:id="rId441"/>
    <hyperlink ref="Y177" r:id="rId442"/>
    <hyperlink ref="AT176" r:id="rId443"/>
    <hyperlink ref="Y184" r:id="rId444"/>
    <hyperlink ref="AB177" r:id="rId445"/>
    <hyperlink ref="AB184" r:id="rId446"/>
    <hyperlink ref="AE184" r:id="rId447"/>
    <hyperlink ref="U176" r:id="rId448"/>
    <hyperlink ref="AK176" r:id="rId449"/>
    <hyperlink ref="AH176" r:id="rId450"/>
    <hyperlink ref="AE176" r:id="rId451"/>
    <hyperlink ref="AB176" r:id="rId452"/>
    <hyperlink ref="Y176" r:id="rId453"/>
    <hyperlink ref="AQ176" r:id="rId454"/>
    <hyperlink ref="AW176" r:id="rId455"/>
    <hyperlink ref="AE177" r:id="rId456"/>
    <hyperlink ref="Y178" r:id="rId457"/>
    <hyperlink ref="AH184" r:id="rId458"/>
    <hyperlink ref="AK184" r:id="rId459"/>
    <hyperlink ref="AB178" r:id="rId460"/>
    <hyperlink ref="AN184" r:id="rId461"/>
    <hyperlink ref="AE178" r:id="rId462"/>
    <hyperlink ref="AZ176" r:id="rId463"/>
    <hyperlink ref="AH177" r:id="rId464"/>
    <hyperlink ref="AQ184" r:id="rId465"/>
    <hyperlink ref="Y185" r:id="rId466"/>
    <hyperlink ref="Y186:Y187" r:id="rId467" display="торги 1"/>
    <hyperlink ref="BC176" r:id="rId468"/>
    <hyperlink ref="BF176" r:id="rId469"/>
    <hyperlink ref="AT184" r:id="rId470"/>
    <hyperlink ref="AB185" r:id="rId471"/>
    <hyperlink ref="AB186" r:id="rId472"/>
    <hyperlink ref="AB187" r:id="rId473"/>
    <hyperlink ref="Q188" r:id="rId474"/>
    <hyperlink ref="U188" r:id="rId475"/>
    <hyperlink ref="Y188" r:id="rId476"/>
    <hyperlink ref="Q189" r:id="rId477"/>
    <hyperlink ref="Q190" r:id="rId478"/>
    <hyperlink ref="Y190" r:id="rId479"/>
    <hyperlink ref="AB190" r:id="rId480"/>
    <hyperlink ref="Q191" r:id="rId481"/>
    <hyperlink ref="Q192" r:id="rId482"/>
    <hyperlink ref="U192" r:id="rId483"/>
    <hyperlink ref="Q193" r:id="rId484"/>
    <hyperlink ref="Q196" r:id="rId485"/>
    <hyperlink ref="Y192" r:id="rId486"/>
    <hyperlink ref="Q194" r:id="rId487"/>
    <hyperlink ref="Q195" r:id="rId488"/>
    <hyperlink ref="U193" r:id="rId489"/>
    <hyperlink ref="U194" r:id="rId490"/>
    <hyperlink ref="U195" r:id="rId491"/>
    <hyperlink ref="U196" r:id="rId492"/>
    <hyperlink ref="AB192" r:id="rId493"/>
    <hyperlink ref="Q197" r:id="rId494"/>
    <hyperlink ref="Q199" r:id="rId495"/>
    <hyperlink ref="Q200" r:id="rId496"/>
    <hyperlink ref="Q201" r:id="rId497"/>
    <hyperlink ref="U200" r:id="rId498"/>
    <hyperlink ref="U199" r:id="rId499"/>
    <hyperlink ref="U198" r:id="rId500"/>
    <hyperlink ref="Q202" r:id="rId501"/>
    <hyperlink ref="Q203" r:id="rId502"/>
    <hyperlink ref="U204" r:id="rId503"/>
    <hyperlink ref="Y204" r:id="rId504"/>
    <hyperlink ref="AB204" r:id="rId505"/>
    <hyperlink ref="AE204" r:id="rId506"/>
    <hyperlink ref="AH204" r:id="rId507"/>
    <hyperlink ref="AK204" r:id="rId508"/>
    <hyperlink ref="AN204" r:id="rId509"/>
    <hyperlink ref="Y203" r:id="rId510"/>
    <hyperlink ref="AB203" r:id="rId511"/>
    <hyperlink ref="AH203" r:id="rId512"/>
    <hyperlink ref="AE203" r:id="rId513"/>
    <hyperlink ref="Q205" r:id="rId514"/>
    <hyperlink ref="U205" r:id="rId515"/>
    <hyperlink ref="Y205" r:id="rId516"/>
    <hyperlink ref="AB205" r:id="rId517"/>
    <hyperlink ref="AE205" r:id="rId518"/>
    <hyperlink ref="AH205" r:id="rId519"/>
    <hyperlink ref="AK205" r:id="rId520"/>
    <hyperlink ref="AN205" r:id="rId521"/>
  </hyperlinks>
  <pageMargins left="0.70866141732283472" right="0.70866141732283472" top="0.74803149606299213" bottom="0.74803149606299213" header="0.31496062992125984" footer="0.31496062992125984"/>
  <pageSetup paperSize="9" scale="10" orientation="landscape" r:id="rId522"/>
  <drawing r:id="rId52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БАЗА</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Игорь А. Рубан</dc:creator>
  <cp:lastModifiedBy>Банников Артем Юрьевич</cp:lastModifiedBy>
  <cp:lastPrinted>2024-04-11T14:44:34Z</cp:lastPrinted>
  <dcterms:created xsi:type="dcterms:W3CDTF">2018-10-19T14:06:43Z</dcterms:created>
  <dcterms:modified xsi:type="dcterms:W3CDTF">2024-08-20T14:18:44Z</dcterms:modified>
</cp:coreProperties>
</file>