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Отдел юридического обеспечения\ИМУЩЕСТВО\Поиск инвесторов рассылка\2022\8 август 2022\"/>
    </mc:Choice>
  </mc:AlternateContent>
  <bookViews>
    <workbookView xWindow="0" yWindow="0" windowWidth="28800" windowHeight="12435" tabRatio="842"/>
  </bookViews>
  <sheets>
    <sheet name="БАЗА" sheetId="1" r:id="rId1"/>
  </sheets>
  <definedNames>
    <definedName name="_xlnm._FilterDatabase" localSheetId="0" hidden="1">БАЗА!$A$2:$BE$309</definedName>
  </definedNames>
  <calcPr calcId="152511"/>
</workbook>
</file>

<file path=xl/calcChain.xml><?xml version="1.0" encoding="utf-8"?>
<calcChain xmlns="http://schemas.openxmlformats.org/spreadsheetml/2006/main">
  <c r="F312" i="1" l="1"/>
  <c r="F313" i="1"/>
  <c r="F314" i="1"/>
  <c r="F315" i="1"/>
  <c r="F316" i="1"/>
  <c r="F317" i="1"/>
  <c r="F318" i="1"/>
  <c r="F319" i="1"/>
  <c r="F320" i="1"/>
  <c r="F321" i="1"/>
  <c r="F322" i="1"/>
  <c r="F323" i="1"/>
  <c r="F324" i="1"/>
  <c r="F325" i="1"/>
  <c r="F326" i="1"/>
  <c r="F327" i="1"/>
  <c r="F328" i="1"/>
  <c r="F329" i="1"/>
  <c r="F330" i="1"/>
  <c r="F331" i="1"/>
  <c r="F332" i="1"/>
  <c r="F333" i="1"/>
  <c r="F334" i="1"/>
  <c r="F335" i="1"/>
  <c r="F336" i="1"/>
  <c r="F337" i="1"/>
  <c r="F338" i="1"/>
  <c r="F339" i="1"/>
  <c r="F340" i="1"/>
  <c r="F341" i="1"/>
  <c r="F342" i="1"/>
  <c r="F343" i="1"/>
  <c r="F344" i="1"/>
  <c r="F345" i="1"/>
  <c r="F346" i="1"/>
  <c r="F347" i="1"/>
  <c r="F348" i="1"/>
  <c r="F349" i="1"/>
  <c r="F350" i="1"/>
  <c r="F351" i="1"/>
  <c r="F352" i="1"/>
  <c r="F353" i="1"/>
  <c r="F354" i="1"/>
  <c r="F355" i="1"/>
  <c r="F356" i="1"/>
  <c r="F357" i="1"/>
  <c r="F358" i="1"/>
  <c r="F311" i="1"/>
  <c r="F270" i="1" l="1"/>
  <c r="F176" i="1" l="1"/>
  <c r="F175" i="1"/>
  <c r="F51" i="1" l="1"/>
  <c r="F166" i="1" l="1"/>
  <c r="F165" i="1"/>
  <c r="F164" i="1"/>
  <c r="F163" i="1"/>
  <c r="F162" i="1"/>
  <c r="F161" i="1"/>
  <c r="F160" i="1"/>
  <c r="F159" i="1"/>
  <c r="F158" i="1"/>
  <c r="F157" i="1"/>
  <c r="F156" i="1"/>
  <c r="F205" i="1" l="1"/>
  <c r="F174" i="1" l="1"/>
  <c r="F179" i="1" l="1"/>
  <c r="F180" i="1"/>
  <c r="F249" i="1"/>
  <c r="F248" i="1"/>
  <c r="F247" i="1"/>
  <c r="F246" i="1"/>
  <c r="F245" i="1"/>
  <c r="F244" i="1"/>
  <c r="F243" i="1"/>
  <c r="F147" i="1"/>
  <c r="F267" i="1"/>
  <c r="F269" i="1"/>
  <c r="F29" i="1" l="1"/>
  <c r="F28" i="1"/>
  <c r="F273" i="1" l="1"/>
  <c r="F279" i="1"/>
  <c r="F278" i="1"/>
  <c r="F277" i="1"/>
  <c r="F276" i="1"/>
  <c r="F275" i="1"/>
  <c r="F272" i="1"/>
  <c r="F271" i="1"/>
  <c r="F274" i="1"/>
  <c r="F194" i="1" l="1"/>
  <c r="F193" i="1"/>
  <c r="F192" i="1"/>
  <c r="F146" i="1" l="1"/>
  <c r="F107" i="1" l="1"/>
  <c r="F111" i="1"/>
  <c r="F181" i="1" l="1"/>
  <c r="F178" i="1"/>
  <c r="F266" i="1" l="1"/>
  <c r="F18" i="1" l="1"/>
  <c r="F95" i="1"/>
  <c r="F94" i="1"/>
  <c r="F110" i="1" l="1"/>
  <c r="F109" i="1"/>
  <c r="F11" i="1" l="1"/>
  <c r="F10" i="1"/>
  <c r="F9" i="1" l="1"/>
  <c r="F155" i="1" l="1"/>
  <c r="F154" i="1"/>
  <c r="F153" i="1"/>
  <c r="F152" i="1"/>
  <c r="F254" i="1" l="1"/>
  <c r="F6" i="1" l="1"/>
  <c r="F46" i="1" l="1"/>
  <c r="F17" i="1" l="1"/>
  <c r="F16" i="1"/>
  <c r="F15" i="1"/>
  <c r="F14" i="1"/>
  <c r="F43" i="1" l="1"/>
  <c r="F116" i="1" l="1"/>
  <c r="F115" i="1"/>
  <c r="F190" i="1" l="1"/>
  <c r="F191" i="1"/>
  <c r="F151" i="1" l="1"/>
  <c r="F173" i="1" l="1"/>
  <c r="F113" i="1"/>
  <c r="F150" i="1"/>
  <c r="F35" i="1" l="1"/>
  <c r="F34" i="1"/>
  <c r="F130" i="1" l="1"/>
  <c r="F129" i="1"/>
  <c r="F128" i="1"/>
  <c r="F127" i="1"/>
  <c r="F126" i="1"/>
  <c r="F125" i="1"/>
  <c r="F124" i="1"/>
  <c r="F123" i="1"/>
  <c r="F144" i="1" l="1"/>
  <c r="F143" i="1"/>
  <c r="F142" i="1"/>
  <c r="F141" i="1"/>
  <c r="F27" i="1" l="1"/>
  <c r="F26" i="1"/>
  <c r="F25" i="1"/>
  <c r="F24" i="1"/>
  <c r="F23" i="1"/>
  <c r="F22" i="1"/>
  <c r="F21" i="1"/>
  <c r="F20" i="1"/>
  <c r="F149" i="1" l="1"/>
  <c r="F112" i="1" l="1"/>
  <c r="F170" i="1" l="1"/>
  <c r="F42" i="1" l="1"/>
  <c r="F138" i="1" l="1"/>
  <c r="F137" i="1"/>
  <c r="F136" i="1"/>
  <c r="F135" i="1"/>
  <c r="F134" i="1"/>
  <c r="F133" i="1"/>
  <c r="F132" i="1"/>
  <c r="F131" i="1"/>
  <c r="F168" i="1"/>
  <c r="F148" i="1" l="1"/>
  <c r="F145" i="1" l="1"/>
  <c r="F19" i="1" l="1"/>
  <c r="F238" i="1" l="1"/>
  <c r="F237" i="1"/>
  <c r="F236" i="1"/>
  <c r="F235" i="1"/>
  <c r="F234" i="1"/>
  <c r="F231" i="1"/>
  <c r="F230" i="1"/>
  <c r="F229" i="1"/>
  <c r="F228" i="1"/>
  <c r="F227" i="1"/>
  <c r="F257" i="1" l="1"/>
  <c r="F172" i="1"/>
  <c r="F255" i="1"/>
  <c r="F171" i="1" l="1"/>
  <c r="F31" i="1" l="1"/>
  <c r="F207" i="1"/>
  <c r="F8" i="1" l="1"/>
  <c r="F7" i="1"/>
  <c r="F189" i="1" l="1"/>
  <c r="F268" i="1" l="1"/>
  <c r="F188" i="1"/>
  <c r="F258" i="1" l="1"/>
  <c r="F114" i="1" l="1"/>
  <c r="F177" i="1" l="1"/>
  <c r="F140" i="1" l="1"/>
  <c r="F139" i="1"/>
  <c r="F122" i="1"/>
  <c r="F121" i="1"/>
  <c r="F120" i="1"/>
  <c r="F48" i="1" l="1"/>
  <c r="F66" i="1" l="1"/>
  <c r="F119" i="1" l="1"/>
  <c r="F118" i="1"/>
  <c r="F117" i="1"/>
  <c r="F92" i="1" l="1"/>
  <c r="F91" i="1"/>
  <c r="F89" i="1"/>
  <c r="F65" i="1" l="1"/>
  <c r="F265" i="1"/>
  <c r="F264" i="1"/>
  <c r="F263" i="1"/>
  <c r="F262" i="1"/>
  <c r="F261" i="1"/>
  <c r="F260" i="1"/>
  <c r="F259" i="1"/>
  <c r="F108" i="1" l="1"/>
  <c r="F106" i="1"/>
  <c r="F105" i="1"/>
  <c r="F104" i="1" l="1"/>
  <c r="F103" i="1"/>
  <c r="F102" i="1"/>
  <c r="F101" i="1"/>
  <c r="F100" i="1"/>
  <c r="F5" i="1" l="1"/>
  <c r="F13" i="1" l="1"/>
  <c r="F240" i="1" l="1"/>
  <c r="F284" i="1"/>
  <c r="F210" i="1" l="1"/>
  <c r="F47" i="1" l="1"/>
  <c r="F309" i="1" l="1"/>
  <c r="F308" i="1"/>
  <c r="F307" i="1"/>
  <c r="F306" i="1"/>
  <c r="F305" i="1"/>
  <c r="F304" i="1"/>
  <c r="F303" i="1"/>
  <c r="F302" i="1"/>
  <c r="F301" i="1"/>
  <c r="F300" i="1"/>
  <c r="F299" i="1"/>
  <c r="F298" i="1"/>
  <c r="F297" i="1"/>
  <c r="F296" i="1"/>
  <c r="F295" i="1"/>
  <c r="F294" i="1"/>
  <c r="F293" i="1"/>
  <c r="F292" i="1"/>
  <c r="F291" i="1"/>
  <c r="F290" i="1"/>
  <c r="F289" i="1"/>
  <c r="F288" i="1"/>
  <c r="F287" i="1"/>
  <c r="F286" i="1"/>
  <c r="F285" i="1"/>
  <c r="F283" i="1"/>
  <c r="F282" i="1"/>
  <c r="F281" i="1"/>
  <c r="F280" i="1"/>
  <c r="F256" i="1"/>
  <c r="F253" i="1"/>
  <c r="F252" i="1"/>
  <c r="F251" i="1"/>
  <c r="F250" i="1"/>
  <c r="F242" i="1"/>
  <c r="F241" i="1"/>
  <c r="F239" i="1"/>
  <c r="F233" i="1"/>
  <c r="F232" i="1"/>
  <c r="F226" i="1"/>
  <c r="F225" i="1"/>
  <c r="F224" i="1"/>
  <c r="F223" i="1"/>
  <c r="F222" i="1"/>
  <c r="F221" i="1"/>
  <c r="F220" i="1"/>
  <c r="F219" i="1"/>
  <c r="F218" i="1"/>
  <c r="F217" i="1"/>
  <c r="F216" i="1"/>
  <c r="F215" i="1"/>
  <c r="F214" i="1"/>
  <c r="F213" i="1"/>
  <c r="F212" i="1"/>
  <c r="F211" i="1"/>
  <c r="F209" i="1"/>
  <c r="F208" i="1"/>
  <c r="F206" i="1"/>
  <c r="F204" i="1"/>
  <c r="F203" i="1"/>
  <c r="F202" i="1"/>
  <c r="F201" i="1"/>
  <c r="F200" i="1"/>
  <c r="F199" i="1"/>
  <c r="F198" i="1"/>
  <c r="F197" i="1"/>
  <c r="F196" i="1"/>
  <c r="F195" i="1"/>
  <c r="F187" i="1"/>
  <c r="F186" i="1"/>
  <c r="F185" i="1"/>
  <c r="F184" i="1"/>
  <c r="F183" i="1"/>
  <c r="F182" i="1"/>
  <c r="F169" i="1"/>
  <c r="F167" i="1"/>
  <c r="F99" i="1"/>
  <c r="F98" i="1"/>
  <c r="F97" i="1"/>
  <c r="F96" i="1"/>
  <c r="F93" i="1"/>
  <c r="F90" i="1"/>
  <c r="F88" i="1"/>
  <c r="F87" i="1"/>
  <c r="F86" i="1"/>
  <c r="F85" i="1"/>
  <c r="F84" i="1"/>
  <c r="F83" i="1"/>
  <c r="F82" i="1"/>
  <c r="F81" i="1"/>
  <c r="F80" i="1"/>
  <c r="F79" i="1"/>
  <c r="F78" i="1"/>
  <c r="F77" i="1"/>
  <c r="F76" i="1"/>
  <c r="F75" i="1"/>
  <c r="F74" i="1"/>
  <c r="F73" i="1"/>
  <c r="F72" i="1"/>
  <c r="F71" i="1"/>
  <c r="F70" i="1"/>
  <c r="F69" i="1"/>
  <c r="F68" i="1"/>
  <c r="F67" i="1"/>
  <c r="F64" i="1"/>
  <c r="F63" i="1"/>
  <c r="F62" i="1"/>
  <c r="F61" i="1"/>
  <c r="F60" i="1"/>
  <c r="F59" i="1"/>
  <c r="F58" i="1"/>
  <c r="F57" i="1"/>
  <c r="F56" i="1"/>
  <c r="F55" i="1"/>
  <c r="F54" i="1"/>
  <c r="F53" i="1"/>
  <c r="F52" i="1"/>
  <c r="F50" i="1"/>
  <c r="F49" i="1"/>
  <c r="F45" i="1"/>
  <c r="F44" i="1"/>
  <c r="F41" i="1"/>
  <c r="F40" i="1"/>
  <c r="F39" i="1"/>
  <c r="F38" i="1"/>
  <c r="F37" i="1"/>
  <c r="F36" i="1"/>
  <c r="F33" i="1"/>
  <c r="F32" i="1"/>
  <c r="F30" i="1"/>
  <c r="F12" i="1"/>
  <c r="F4" i="1"/>
  <c r="F3" i="1"/>
</calcChain>
</file>

<file path=xl/sharedStrings.xml><?xml version="1.0" encoding="utf-8"?>
<sst xmlns="http://schemas.openxmlformats.org/spreadsheetml/2006/main" count="4683" uniqueCount="1010">
  <si>
    <t>Наименование города, района</t>
  </si>
  <si>
    <t>Отрасль</t>
  </si>
  <si>
    <t>№ дела</t>
  </si>
  <si>
    <t>Ссылка</t>
  </si>
  <si>
    <t>ИНН</t>
  </si>
  <si>
    <t xml:space="preserve">Наименование организации </t>
  </si>
  <si>
    <t>Процедура</t>
  </si>
  <si>
    <t>Дата введения процедуры</t>
  </si>
  <si>
    <t>Вид имущества</t>
  </si>
  <si>
    <t>Состав имущества</t>
  </si>
  <si>
    <t>Расположение имущества</t>
  </si>
  <si>
    <t>Инвентаризация</t>
  </si>
  <si>
    <t>Дата проведения</t>
  </si>
  <si>
    <t>Оценка</t>
  </si>
  <si>
    <t>Первые торги (аукцион, конкурс)</t>
  </si>
  <si>
    <t>Вид торгов</t>
  </si>
  <si>
    <t>Результат первых торгов (аукцион, конкурс)</t>
  </si>
  <si>
    <t>сельское хозяйство</t>
  </si>
  <si>
    <t>КП</t>
  </si>
  <si>
    <t>Балансовая стоимость (тыс.руб.)</t>
  </si>
  <si>
    <t>Недвижимость</t>
  </si>
  <si>
    <t>Земля</t>
  </si>
  <si>
    <t>Транспорт</t>
  </si>
  <si>
    <t>ТМЦ</t>
  </si>
  <si>
    <t>Предмет оценки</t>
  </si>
  <si>
    <t>Стоимость (тыс.руб.)</t>
  </si>
  <si>
    <t>аукцион</t>
  </si>
  <si>
    <t>Результат</t>
  </si>
  <si>
    <t>Не состоялись</t>
  </si>
  <si>
    <t>Вторые торги (аукцион, конкурс)</t>
  </si>
  <si>
    <t>Результат вторых торгов (аукцион, конкурс)</t>
  </si>
  <si>
    <t>Частично состоялись</t>
  </si>
  <si>
    <t>Результат третьих торгов (публичное предложение)</t>
  </si>
  <si>
    <t>ПП</t>
  </si>
  <si>
    <t>Примечание</t>
  </si>
  <si>
    <t>Описание</t>
  </si>
  <si>
    <t>Третьи торги (публичное предложение)</t>
  </si>
  <si>
    <t>Ейский район</t>
  </si>
  <si>
    <t>Оборудование</t>
  </si>
  <si>
    <t>сельское хозяйство (виноградарство и виноделие)</t>
  </si>
  <si>
    <t>Сооружения</t>
  </si>
  <si>
    <t>Недвижимость (земля)</t>
  </si>
  <si>
    <t>прочие</t>
  </si>
  <si>
    <t>курорты и туризм</t>
  </si>
  <si>
    <t>строительство</t>
  </si>
  <si>
    <t>г. Армавир</t>
  </si>
  <si>
    <t>Четвертые торги (публичное предложение)</t>
  </si>
  <si>
    <t>Результат четвертых торгов (публичное предложение)</t>
  </si>
  <si>
    <t>промышленность</t>
  </si>
  <si>
    <t>потребительская сфера</t>
  </si>
  <si>
    <t>Белореченский район</t>
  </si>
  <si>
    <t>транспорт</t>
  </si>
  <si>
    <t>Техника</t>
  </si>
  <si>
    <t>Пятые торги (публичное предложение)</t>
  </si>
  <si>
    <t>Результат пятых торгов (публичное предложение)</t>
  </si>
  <si>
    <t>Шестые торги (публичное предложение)</t>
  </si>
  <si>
    <t>Результат шестых торгов (публичное предложение)</t>
  </si>
  <si>
    <t>Седьмые торги (публичное предложение)</t>
  </si>
  <si>
    <t>Результат седьмых торгов (публичное предложение)</t>
  </si>
  <si>
    <t>ООО "Кубань-Строй Сталь Конструкция"</t>
  </si>
  <si>
    <t>А32-42973/2016</t>
  </si>
  <si>
    <t>г. Геленджик</t>
  </si>
  <si>
    <t>Аукцион</t>
  </si>
  <si>
    <t>ОАО "МОЛЗАВОД "ГЕЛЕНДЖИКСКИЙ"</t>
  </si>
  <si>
    <t>А32-4124/2016</t>
  </si>
  <si>
    <t>автомобильные дороги</t>
  </si>
  <si>
    <t>г. Горячий Ключ</t>
  </si>
  <si>
    <t>Усть-Лабинский район</t>
  </si>
  <si>
    <t>А32-16352/2016</t>
  </si>
  <si>
    <t>ООО "АГРА-КУБАНЬ"</t>
  </si>
  <si>
    <t>Туапсинский район</t>
  </si>
  <si>
    <t>Тихорецкий район</t>
  </si>
  <si>
    <t>А32-13743/2017</t>
  </si>
  <si>
    <t>ООО "АДАМАС"</t>
  </si>
  <si>
    <t>Тимашевский район</t>
  </si>
  <si>
    <t>г. Краснодар</t>
  </si>
  <si>
    <t>Северский район</t>
  </si>
  <si>
    <t>Славянский район</t>
  </si>
  <si>
    <t>Темрюкский район</t>
  </si>
  <si>
    <t>А32-31605/2017</t>
  </si>
  <si>
    <t>ООО фирма "Стройтех"</t>
  </si>
  <si>
    <t>Товарный знак</t>
  </si>
  <si>
    <t>Земельные участки в количестве 5 шт., в том числе: 1. Земельный участок 34813 кв.м. с/х назн. Кад.номер 23:26:0501000:1288, 000002837; 2. Земельный участок 44548кв.м. с/х назн. Кад.номер 23:26:0501000:1290, 000002835; 3. Земельный участок 64584 кв.м. с/х назн. Кад.номер 23:26:0501000:960, 000002838; 4. Земельный участок 91600 кв.м. с/х назн. Кад.номер 23:26:0501000:813, 000002836; 5. Земельный участок в Ильском 44074 кв.м кад №23:26:0501000:1289 Земли с/х назнач, 0000315.</t>
  </si>
  <si>
    <t>Товарный знак № 495096 "Ильский кирпич".</t>
  </si>
  <si>
    <t>Приморско-Ахтарский район</t>
  </si>
  <si>
    <t>Павловский район</t>
  </si>
  <si>
    <t>Мостовский район</t>
  </si>
  <si>
    <t>ООО "МостЩебень"</t>
  </si>
  <si>
    <t>Кущевский район</t>
  </si>
  <si>
    <t>Красноармейский район</t>
  </si>
  <si>
    <t>Имущественный комплекс</t>
  </si>
  <si>
    <t>Калининский район</t>
  </si>
  <si>
    <t>Староминский район</t>
  </si>
  <si>
    <t>А32-24948/2017</t>
  </si>
  <si>
    <t>МП  г.Армавира "Троллейбусное управление" (МП АТУ)</t>
  </si>
  <si>
    <t>ВУ</t>
  </si>
  <si>
    <t>А32-4533/2012</t>
  </si>
  <si>
    <t>МУП совхоз "Прогресс"</t>
  </si>
  <si>
    <t>А32-37873/2012</t>
  </si>
  <si>
    <t>2308005830</t>
  </si>
  <si>
    <t>ОАО "Краснодарнефтегазстрой"</t>
  </si>
  <si>
    <t>г. Сочи</t>
  </si>
  <si>
    <t>Апшеронский район</t>
  </si>
  <si>
    <t>Кореновский район</t>
  </si>
  <si>
    <t>Динской район</t>
  </si>
  <si>
    <t>А32-19710/2017</t>
  </si>
  <si>
    <t>2312127408</t>
  </si>
  <si>
    <t>ЗАО "Темпл Инк."</t>
  </si>
  <si>
    <t>архитектура</t>
  </si>
  <si>
    <t>Кавказский район</t>
  </si>
  <si>
    <t>Абинский район</t>
  </si>
  <si>
    <t>г. Новороссийск</t>
  </si>
  <si>
    <r>
      <t xml:space="preserve">Объекты недвижимости в количестве 7 ед, в том числе: административное здание площадью 1215,7 кв.м., здание котельной площадью 382,5 кв.м., здание сокового цеха с лабораторией площадью 896,9 кв.м., здание склада площадью 406,4 кв.м., здание цеха про производству воды и спирта площадью 2802,4 кв.м., здание вонного цеха площадью 1209,9 кв.м., здание цеха розлива площадью 5116,1 кв.м. Счетчик газа ВК-G16 с ТС 220. Имущество расположено по адресу: </t>
    </r>
    <r>
      <rPr>
        <b/>
        <sz val="12"/>
        <color theme="1"/>
        <rFont val="Times New Roman"/>
        <family val="1"/>
        <charset val="204"/>
      </rPr>
      <t xml:space="preserve">г. Тихорецк, ул. Мира, 9. </t>
    </r>
    <r>
      <rPr>
        <sz val="12"/>
        <color theme="1"/>
        <rFont val="Times New Roman"/>
        <family val="1"/>
        <charset val="204"/>
      </rPr>
      <t>Право собственности зарегистрировано.</t>
    </r>
  </si>
  <si>
    <r>
      <t xml:space="preserve">Объекты недвижимости в количестве 7 ед, в том числе: административное здание площадью 1215,7 кв.м., здание котельной площадью 382,5 кв.м., здание сокового цеха с лабораторией площадью 896,9 кв.м., здание склада площадью 406,4 кв.м., здание цеха про производству воды и спирта площадью 2802,4 кв.м., здание вонного цеха площадью 1209,9 кв.м., здание цеха розлива площадью 5116,1 кв.м. Имущество расположено по адресу: </t>
    </r>
    <r>
      <rPr>
        <b/>
        <sz val="12"/>
        <color theme="1"/>
        <rFont val="Times New Roman"/>
        <family val="1"/>
        <charset val="204"/>
      </rPr>
      <t xml:space="preserve">г. Тихорецк, ул. Мира, 9. </t>
    </r>
    <r>
      <rPr>
        <sz val="12"/>
        <color theme="1"/>
        <rFont val="Times New Roman"/>
        <family val="1"/>
        <charset val="204"/>
      </rPr>
      <t>Право собственности зарегистрировано.</t>
    </r>
  </si>
  <si>
    <t xml:space="preserve">Объекты недвижимости в количестве 19 ед., в том числе: автогараж 561,9 кв.м, здание стройцеха 208,7 кв.м, склад хранения инвентаря 25,2 кв.м, здание насосной 12,6 кв.м, весовая 163,4 кв.м, гараж 15,3 кв.м, гараж 50,1 кв.м, здание дизельной электростанции 37 кв.м, здание механического цеха 341,5 кв.м, сауна, пристройка 90,6 кв.м, сторожка 28,4 кв.м, здание склада зернохранилища 1062,1 кв.м, здание склада по доработке зерна 1079,6 кв.м, тенисный корт, тепловые сети, артскважина, асфальтированная площадка, водопроводная сеть, канализационная сеть.  На данное имущество право собственности не зарегистрировано (А32-32930/2016). </t>
  </si>
  <si>
    <t>Новокубанский район</t>
  </si>
  <si>
    <t>Крымский район</t>
  </si>
  <si>
    <t>Новопокровский район</t>
  </si>
  <si>
    <t>А32-27811/2016</t>
  </si>
  <si>
    <t>ОАО "Радуга"</t>
  </si>
  <si>
    <t>конкурс</t>
  </si>
  <si>
    <t>РИ</t>
  </si>
  <si>
    <t>Гулькевичский район</t>
  </si>
  <si>
    <t>Отменены</t>
  </si>
  <si>
    <t>А32-4370/2017</t>
  </si>
  <si>
    <t>ЗАО "Кубаньстройпроект"</t>
  </si>
  <si>
    <t>А32-12605/2017</t>
  </si>
  <si>
    <t xml:space="preserve"> 2308092569</t>
  </si>
  <si>
    <t>ООО Строительная Компания "Кубань"</t>
  </si>
  <si>
    <t>А32-34123/2017</t>
  </si>
  <si>
    <t>ООО "Пересвет-Регион-Краснодар"</t>
  </si>
  <si>
    <t>А32-32325/2014</t>
  </si>
  <si>
    <t>2337024605</t>
  </si>
  <si>
    <t>ООО "Макаронная фабрика "КУБАНСКИЙ ПРОДУКТ"</t>
  </si>
  <si>
    <t>Лабинский район</t>
  </si>
  <si>
    <t>А32-10520/2017</t>
  </si>
  <si>
    <t xml:space="preserve"> 2314015354</t>
  </si>
  <si>
    <t>ООО "ЖК Золотой теленок" (ООО "ЖИВОТНОВОДЧЕСКИЙ КОМПЛЕКС "ЗОЛОТОЙ ТЕЛЕНОК")</t>
  </si>
  <si>
    <t>А32-10521/2017</t>
  </si>
  <si>
    <t>2314017633</t>
  </si>
  <si>
    <t>ООО сельскохозяйственное производственное предприятие "Дары Кубани" (ООО СПП "ДАРЫ КУБАНИ")</t>
  </si>
  <si>
    <t>ООО "Союз"</t>
  </si>
  <si>
    <t>А32-41642/2015</t>
  </si>
  <si>
    <t>2319033068</t>
  </si>
  <si>
    <t>ООО  "Сочитрансуниверсал"</t>
  </si>
  <si>
    <t>А32-7870/2017</t>
  </si>
  <si>
    <t>ООО "Агроном-эплпрод"</t>
  </si>
  <si>
    <t>А32-23603/2017</t>
  </si>
  <si>
    <t>ОАО "Динское автотранспортное предприятие"</t>
  </si>
  <si>
    <t>Отрадненский район</t>
  </si>
  <si>
    <t>А32-29923/2014</t>
  </si>
  <si>
    <t>КФХ Ибрагимбеков Ибрагимбек Махметбекович</t>
  </si>
  <si>
    <t xml:space="preserve">Право аренды 12 земельных участков сельскохозяйственного назначения общей площадью 1041,26 га, в том числе: 1.Земельный участок, кадастровый номер: 23:23:1303000:16,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площадь:10165 кв.м., адрес: Краснодарский край, р-н Отрадненский. в границах СПК племзавода "Удобненский", участок 751 
2.Земельный участок, кадастровый номер: 23:23:1303005:3, категория земель: Земли сельскохозяйственного назначения, виды разрешенного использования: Для сельскохозяйственного производства, площадь:252000 кв.м., адрес: Краснодарский край, р-н Отрадненский. в границах СПК племзавода "Удобненский", участок 749 
3.Земельный участок, кадастровый номер: 23:23:1303004:94,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площадь:722813 кв.м., адрес: Краснодарский край, р-н Отрадненский. в границах СПК племзавода "Удобненский", участок 743-1 
4.Земельный участок, кадастровый номер: 23:23:1305002:14, категория земель: Земли сельскохозяйственного назначения, виды разрешенного использования: Для сельскохозяйственного производства, площадь:6848 кв.м., адрес: Краснодарский край, р-н Отрадненский. в границах СПК племзавода "Удобненский", участок 756-1
5.Земельный участок, кадастровый номер: 23:23:1303010:21,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площадь:3753858 кв.м., адрес: Краснодарский край, р-н Отрадненский. в границах СПК племзавода "Удобненский", участок 771-1 
6.Земельный участок, кадастровый номер: 23:23:1303000:378, категория земель: Земли сельскохозяйственного назначения, виды разрешенного использования: Для сельскохозяйственного производства, площадь:161654 кв.м., адрес: Краснодарский край, р-н Отрадненский. в границах СПК племзавода "Удобненский", участок 717-1 
7.Земельный участок, кадастровый номер: 23:23:1303000:370, категория земель: Земли сельскохозяйственного назначения, виды разрешенного использования: Для сельскохозяйственного производства, площадь:52046 кв.м., адрес: Краснодарский край, р-н Отрадненский. в границах СПК племзавода "Удобненский", участок 761-1 
8.Земельный участок, кадастровый номер: 23:23:1303005:12, категория земель: Земли сельскохозяйственного назначения, виды разрешенного использования: Для сельскохозяйственного производства, площадь:402255 кв.м., адрес: Краснодарский край, р-н Отрадненский. в границах СПК племзавода "Удобненский", участок 728-1 
9.Земельный участок, кадастровый номер: 23:23:1305005:1,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площадь:320000 кв.м., адрес: Краснодарский край, р-н Отрадненский. в границах СПК племзавода "Удобненский", участок 764 
10.Земельный участок, кадастровый номер: 23:23:1303004:131, категория земель: Земли сельскохозяйственного назначения, виды разрешенного использования: Для сельскохозяйственного производства, площадь:2653910 кв.м., адрес: Краснодарский край, р-н Отрадненский. в границах СПК племзавода "Удобненский", участок 740-1 
11.Земельный участок, кадастровый номер: 23:23:1305007:3, категория земель: Земли сельскохозяйственного назначения, виды разрешенного использования: Для иных видов сельскохозяйственного использования, площадь:1335060 кв.м., адрес: Краснодарский край, р-н Отрадненский. в границах СПК племзавода "Удобненский", участок 773-1
12.Земельный участок, кадастровый номер: 23:23:1303000:422, категория земель: Земли сельскохозяйственного назначения, виды разрешенного использования: Для сельскохозяйственного производства, площадь:741996 кв.м., адрес: Краснодарский край, р-н Отрадненский. в границах СПК племзавода "Удобненский", участок 727-1 
</t>
  </si>
  <si>
    <t>А32-8377/2011</t>
  </si>
  <si>
    <t>ЗАО "Круглогодичный детский оздоровительный лагерь "Костер" (ЗАО "Владикавказская торгово-промышленная девелоперская группа "Бюро аналитики регионального строительства и консалтинга")</t>
  </si>
  <si>
    <t>А32-29459/2012</t>
  </si>
  <si>
    <t>ООО "Холдинговая компания "Гамма"</t>
  </si>
  <si>
    <t>2356049700</t>
  </si>
  <si>
    <t>Оборудование маслозавода в количестве 589 шт. Расположено на территории имущественного комплекса ООО "Золото Кубани".</t>
  </si>
  <si>
    <t>Успенский район</t>
  </si>
  <si>
    <t>Щербиновский район</t>
  </si>
  <si>
    <t>Имущественный животноводческий комплекс по разведению свиней (в т.ч. продуктивный скот, товарное поголовье, корма, недвижимое имущество, зем.участки, оборудование, ТМЦ).</t>
  </si>
  <si>
    <t>Имущественный животноводческий комплекс по разведению свиней (в т.ч. недвижимое имущество, зем.участок, сооружения, движимое имущество, оборудование, ТМЦ).</t>
  </si>
  <si>
    <t>Скот</t>
  </si>
  <si>
    <t>индивидуальный предприниматель</t>
  </si>
  <si>
    <t xml:space="preserve"> Движимое имущество</t>
  </si>
  <si>
    <t>А32-39283/2013/8/69-Б</t>
  </si>
  <si>
    <t>2319038122</t>
  </si>
  <si>
    <t>ООО "Управление механизации тоннельдорстрой"</t>
  </si>
  <si>
    <t>Торговый павильон - офис продаж, расположенный по адресу: г.Краснодар, ул.Курортная, 3</t>
  </si>
  <si>
    <t>Объект незавершенного строительства (степень готовности 62%), расположенный на земельном участке с кад.№ 23:43:0000000:334, площадью 23 084 кв.м, по адресу: г.Краснодар, ул.Курортная, 3</t>
  </si>
  <si>
    <t>Право застройщика на объект незавершенного строительства: незавершенный строительством многоквартирный дом: жилой комплекс "Курортный берег" со встроенно-пристроенными нежилыми помещениями на ул.Курортной, 3 в г.Краснодре (1-а очередб), степень готовности 62%</t>
  </si>
  <si>
    <t>Дебиторская задолженность в общем размере 95,7 млн.руб.</t>
  </si>
  <si>
    <t>Значимое</t>
  </si>
  <si>
    <r>
      <rPr>
        <b/>
        <sz val="12"/>
        <color theme="1"/>
        <rFont val="Times New Roman"/>
        <family val="1"/>
        <charset val="204"/>
      </rPr>
      <t>Здания, сооружения и земельный участок, расположенные по адресу: Динской район, станица Динская, пер. Тельмана, 3</t>
    </r>
    <r>
      <rPr>
        <sz val="12"/>
        <color theme="1"/>
        <rFont val="Times New Roman"/>
        <family val="1"/>
        <charset val="204"/>
      </rPr>
      <t>: зем.участок, кад.№23:07:0809057:4, площадью 41 200 кв.м, административное здание, пл. 736,5 кв.м., лит.А. пассаж. автоколонны, столовая, здание АЗС, шиномонтажная мастерская, пл. 61,4 кв.м., лит.Ж, цех деревообработки пл. 240,5 кв.м. лит.И, сараи, склады, мойка и прочее.</t>
    </r>
  </si>
  <si>
    <r>
      <rPr>
        <b/>
        <sz val="12"/>
        <color theme="1"/>
        <rFont val="Times New Roman"/>
        <family val="1"/>
        <charset val="204"/>
      </rPr>
      <t>Здания, сооружения и земельный участок, расположенные по адресу: г Краснодар, ул.Гаражная,д.83</t>
    </r>
    <r>
      <rPr>
        <sz val="12"/>
        <color theme="1"/>
        <rFont val="Times New Roman"/>
        <family val="1"/>
        <charset val="204"/>
      </rPr>
      <t>: зем.участок, кад. №23:43:0202011:0143, площадью 4149 кв.м, производственное здание с пристройками, пл. 545,7 кв.м. Лит.Д, Д1, д2, склад гаражная, боксы, производственная мастерская, админ.здание.</t>
    </r>
  </si>
  <si>
    <t xml:space="preserve">Туалет по ул. Мичурина.                                                         Павильон остановочный - Краснодар 2, расположенный по адресу: Краснодар, ул.Гаврилова д.1                          </t>
  </si>
  <si>
    <r>
      <rPr>
        <b/>
        <sz val="12"/>
        <color theme="1"/>
        <rFont val="Times New Roman"/>
        <family val="1"/>
        <charset val="204"/>
      </rPr>
      <t>Здания, сооружения и земельный участок, расположенные по адресу: Динской район, станица Динская, ул. Комсомольская, 77:</t>
    </r>
    <r>
      <rPr>
        <sz val="12"/>
        <color theme="1"/>
        <rFont val="Times New Roman"/>
        <family val="1"/>
        <charset val="204"/>
      </rPr>
      <t xml:space="preserve"> зем.участок, кад.№23:07:0806032:32, площадью 4286 кв.м, здание автостанции, лит.А.,А1,  пл. 87,1 кв.м, киоск инв№000000534, навес на автостанции Лит.Г1, пл. 46 кв.м, асфальтовое покрытие автостанции (замощение), общей площадью 4499 кв.м., ЛитII</t>
    </r>
  </si>
  <si>
    <r>
      <rPr>
        <b/>
        <sz val="12"/>
        <color theme="1"/>
        <rFont val="Times New Roman"/>
        <family val="1"/>
        <charset val="204"/>
      </rPr>
      <t>Сооружение и земельный участок, расположенные по адресу: Динской район, станица Динская, ул. Комсомольская, 77/1</t>
    </r>
    <r>
      <rPr>
        <sz val="12"/>
        <color theme="1"/>
        <rFont val="Times New Roman"/>
        <family val="1"/>
        <charset val="204"/>
      </rPr>
      <t>: земельный участок, кад.№кадастровый номер:23:07:0806032:33 и навесное сооружение (52 места с роллетами).</t>
    </r>
  </si>
  <si>
    <t>Элементы благоустройства, расположенные по адресу: Калиниснкий район, станица Калининская, пл. Привокзальнаяд, 3: площадка производственная, покрытие ж/б плит (Калиниская), забор, забор ж/б, линия электропередач воздушная.</t>
  </si>
  <si>
    <t>Оборудование и прочее имущество в количестве 94 ед. (газовое отопление (Котел отоп. и вспом. оборуд) 1,7 млн.руб., оборудование уч.класса ПДД-1 104,4 тыс.руб., автономная система пожарной сигнализ. (Рем.боксы) 102,4 тыс.руб. Остальное все до 100,0 тыс.руб.</t>
  </si>
  <si>
    <t>Автотранспортные средства в колиечтсве 20 ед. (автобус MAN A 72 LIONS CLASSIC U гос. рег. знак В222НН 93 RUS, автобус ПАЗ 4234 гн В 880 ВЕ 23 RUS, автомобиль ВИС 234500-360 гос. № Н 159 ОР 93 RUS, автомобиль ГАЗ 31105 гос.№ Н160ОР 93 RUS, автомобиль ЗИЛ ММЗ 4502 гос.№ 18-18 ККЧ, автомобиль КАМАЗ 55111 гос.№ 02-43 ККЦ и прочее)</t>
  </si>
  <si>
    <t xml:space="preserve">Имущество консервного завода (недвижимое, земельные участки и сооружения): Земельный участок кадастровый № 23:07:0901025:0009 пл. 2 429 кв.м., Земельный участок кадастровый № 23:07:0901025:13 пл. 31 634 кв.м., Земельный участок кадастровый № 23:07:0901025:12 пл. 16 056 кв. м., здание с пристройками-заводоуправление, консервный цех, склад готовой продукции, слесарная, соковый цех, проходная, канализационная, котельная, здание сушилки с пристройкой, здание ГРП, склады. Машины и оборудование. Местонахождение: Динской р-н, п. Агроном. Вид деятельности: переработка и консервирование фруктов и овощей.  </t>
  </si>
  <si>
    <r>
      <t xml:space="preserve">Производственная территория по адресу: </t>
    </r>
    <r>
      <rPr>
        <b/>
        <sz val="12"/>
        <color theme="1"/>
        <rFont val="Times New Roman"/>
        <family val="1"/>
        <charset val="204"/>
      </rPr>
      <t>г.Краснодар, пос. Прогресс, 1-е отделение</t>
    </r>
    <r>
      <rPr>
        <sz val="12"/>
        <color theme="1"/>
        <rFont val="Times New Roman"/>
        <family val="1"/>
        <charset val="204"/>
      </rPr>
      <t xml:space="preserve"> свинооткормочного хозяйства Прогресс, в том числе: право аренды на земельный участок под основной территорией (272 172,7 кв.м), нежилое помещение, лит.А (здравпункт), производственный цех, лит.А, А2, под/А, здание биологической очистки, лит.IЧ, в том числе очистные сооружения, здание операторной, гаражи, сараи, мастерские, столовая, свинарники, кормоцех, компрессорная, сооружения, благоустройства, скважины и многое другое.</t>
    </r>
  </si>
  <si>
    <t>Право аренды на земельный участок кад.№ 23:43:0104010:11, площадь 388 158 кв.м. сроком до 19.07.2060 г., расположенный по адресу: г.Краснодар, пос.Березовый, почтовое отделение №31.</t>
  </si>
  <si>
    <t xml:space="preserve"> г.Краснодар,                    г.Кореновск,            ст.Медведовская</t>
  </si>
  <si>
    <r>
      <rPr>
        <b/>
        <sz val="12"/>
        <color theme="1"/>
        <rFont val="Times New Roman"/>
        <family val="1"/>
        <charset val="204"/>
      </rPr>
      <t>Траснпортные средства в количестве 28 единиц</t>
    </r>
    <r>
      <rPr>
        <sz val="12"/>
        <color theme="1"/>
        <rFont val="Times New Roman"/>
        <family val="1"/>
        <charset val="204"/>
      </rPr>
      <t xml:space="preserve">, в том числе 4 крана башенных разукомплектованных, 2 автомобиля Nissan Teana, автомобиль KIA XM SORENTO, Автомобиль TOYOTA CAMRI, камазы, ГАЗы, экскаватор, Кран КС-55729-1В, г/н А747ВЕ123, каток и пр. </t>
    </r>
  </si>
  <si>
    <t>Право аренды земельного участка с кадастровым №23:43:0000000:894/13, площадью 14 622 кв.м., расположенного по адресу: г. Краснодар, Прикубанский внутригородской округ, проезд 1 й Лиговский</t>
  </si>
  <si>
    <t>в составе комплекса</t>
  </si>
  <si>
    <t xml:space="preserve">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"Инвентаризация". </t>
  </si>
  <si>
    <t>Оборудование, многолетние насаждения, мебель, медицинское оборудование и прочее.</t>
  </si>
  <si>
    <t>отменены</t>
  </si>
  <si>
    <t>Восьмые торги (публичное предложение)</t>
  </si>
  <si>
    <t>Результат восьмых торгов (публичное предложение)</t>
  </si>
  <si>
    <t>Имущественный комплекс производственной базы, расположенной по адресу: г.Сочи, ул.Пластунская, 165: право аренды на земельный участок, пл. 12 414 кв.м., для размещения производственной базы. Объекты недвижимости: здание конторы пл. 818, 8 кв.м. (находится в аресте), весовая, КПП, трансформаторная подстанция ТП 289; бетонное ограждение для хранения инертных материалов; бетонная площадка 60 м2; бетонная площадка 180м2; бетонированная площадка площадью 370м2; площадка под склады; ворота металлические; площадка инертных материалов; Подъездные дороги; Движимое имущество: Бетоносмеситель СБ-80А-05; Весы автомобильные тензометрические ВАТ-60-16-3-2; Автоматическая система пожарной сигнализации; Система видеонаблюдения; Шлагбаум WIL4 в сборе NICE (Стойка для шлагбаума) в кол-ве 2 шт.; 
Недвижимое (движимое) имущество не новое, состояние части имущества неудовлетворительное.</t>
  </si>
  <si>
    <t>Имущественный комплекс производственной базы, расположенной по адресу: г.Сочи, ул.Пластунская, 165а: право аренды на земельный участок, пл. 12 414 кв.м., для размещения производственной базы. Объекты недвижимости: здание конторы пл. 818, 8 кв.м. (находится в аресте), весовая, КПП, трансформаторная подстанция ТП 289; бетонное ограждение для хранения инертных материалов; бетонная площадка 60 м2; бетонная площадка 180м2; бетонированная площадка площадью 370м2; площадка под склады; ворота металлические; площадка инертных материалов; Подъездные дороги; Движимое имущество: Бетоносмеситель СБ-80А-05; Весы автомобильные тензометрические ВАТ-60-16-3-2; Автоматическая система пожарной сигнализации; Система видеонаблюдения; Шлагбаум WIL4 в сборе NICE (Стойка для шлагбаума) в кол-ве 2 шт.; 
Недвижимое (движимое) имущество не новое, состояние части имущества неудовлетворительное.</t>
  </si>
  <si>
    <t>Оборудование маслозавода в количестве 589 шт. Установлено на недвижимом имуществе, арендованном у ООО "Золото Кубани". Расположено на территории имущественного комплекса ООО "Золото Кубани".</t>
  </si>
  <si>
    <t>Имущественный комплекс кирпичного завода представлен 6 земельными участками, большим количеством объектов недвижимости, сооружений, линиями электропередач, газопроводом и пр.</t>
  </si>
  <si>
    <t>Оборудование: Автомат для резки кирпича сырца СМК,2803, год выпуска: 2012. Вентилятор ВР 80-75-10 1С-01радиальный 1 00 прав, год выпуска: 2008. Вентилятор ВР 80-75-10 радиальный левый, год выпуска: 2011. Клапан КПЭГ -100, 00000315 год выпуска: 2008. Конвейер ленточный, год выпуска: 2015. Пресс шнековый вакуумный СМК 325 А, 2804 год выпуска: 2012.</t>
  </si>
  <si>
    <t>Движимое имущество</t>
  </si>
  <si>
    <t>ИП Глава КФХ Пханеев Алим Аликович</t>
  </si>
  <si>
    <t>А32-56083/2017</t>
  </si>
  <si>
    <t>1. 1/105 в праве общей долевой собственности на земельный участок с к/н 23:23:0101000:329, общ.пл. 3602139 кв.м.,
Краснодарский край, Отрадненский р-н, в границах СПК "Восход"                                                  2. 1/105 в праве общей долевой собственности на земельный участок с к/н 23:23:0101000:329, общ.пл. 3602139 кв.м.,
Краснодарский край, Отрадненский р-н, в границах СПК "Восход"                                                       3. 1/33 (5,94 га) в праве общей долевой собственности на земельный участок с к/н
23:23:0101000:310, общ.пл. 475227 кв.м., Краснодарский край, Отрадненский р-н, в
границах СПК "Восход"</t>
  </si>
  <si>
    <t>Приостановлены</t>
  </si>
  <si>
    <t>1.Право аренды земельного участка государственной собственности несельскохозяйственного назначения, площадью 5980,0 кв.м, кадастровый номер 23:40:0410050:11 по договору, заключенному с Администрацией МО г/к Геленджик, расположенного по адресу: г.Геленджик, ул.Луначарского, 6.                                                          2. Здание тарного цеха, лит. А1, общая площадь 974,3 кв.м. кад.№23:40:0410050:205.                                3. Помещение производственного цеха № 10-61,64-82, назначение нежилое, общая площадь 3538,6 кв.м. кад.№23:40:0410050:139</t>
  </si>
  <si>
    <t>Здание ресторана "Светлана", литер Б, назначение нежилое, общая площадь 742,9 кв.м. кадастровый номер 23:40:0408015:352, расположенное по адресу:  г.Геленджик, ул.Херсонская/пер.Восточный, д.36 а.</t>
  </si>
  <si>
    <t>ООО "Инвестгрупп-Апарт"</t>
  </si>
  <si>
    <t>А32-990/2019</t>
  </si>
  <si>
    <t>Имущественный комплекс курортного назначения, расположенный по адресу: г.Геленджик, ул.Революционная, 47 и ул.Революционная, 34, в том числе: административный корпус, курортный корпус, аппартаменты, террасы, бассейн, торговые павильоны, фонтаны, СПА-фитнес и прочее. Очень большой перечень имущества.</t>
  </si>
  <si>
    <t>Благоустройство территории и прочее оборудование, в то числе: карусели, качели, автоматические ворота, спортивный комплекс, песочницы, скамейки и прочее</t>
  </si>
  <si>
    <t xml:space="preserve">Право аренды земельного участка - территория жилого комплекса аппартаментов "Сады Морей", расположенного по адресу: г.Геленджик, ул.Революционная, 47, кад. №23:40:0404004:3, площадью 47 088 кв.м                             </t>
  </si>
  <si>
    <t xml:space="preserve">Право аренды земельного участка - территория курортного комплекса (набережная, прилегающий парк и парковка "Сады Морей"), расположенного по адресу: г.Геленджик, ул.Революционная, 34, кад. №23:40:0404001:1, площадью 18 684 кв.м                             </t>
  </si>
  <si>
    <t>топливно-энергетический комплекс</t>
  </si>
  <si>
    <t>жилищно-коммунальное хозяйство</t>
  </si>
  <si>
    <t>Имущество, находящееся по адресу: Крымский район, г.Крымск, ул. им. М.Жукова, д. 50:                                                                      Право аренды на земельный участок, площадью 15 185,00 кв.м с кадастровым номером 23:45:0101253:0024.                                                     Здание материального склада, площадью 209,8 кв.м, лит. А ( в т ч восстановленная площадь (булочная), общая площадь 18 кв.м.), кад. № 23:45:0101253:0:38; Производственный корпус, площадью 1663,8 кв.м, Лит.Б. кад. № 23:45:0101253:0:39; Здание гаража, площадью 397,2 кв.м, лит: Г1. кад. № 23-23-28/033/2006-158; Здание котельной, площадью 211,8 кв.м, Лит: Г3. кад.№23:45:0101253:0:40; Пилорамочный цех, площадью 106,3 кв.м, Лит: Г4. кад. № 23:45:0101253:0:41; Здание кузницы, площадью 198,9 кв.м, Лит: Г6, Г7. кад. № 23:45:0101253:0:42</t>
  </si>
  <si>
    <t>Состоялись, но отменены</t>
  </si>
  <si>
    <t>Краснодарский край</t>
  </si>
  <si>
    <t>Выселковский район</t>
  </si>
  <si>
    <t>Оборудование в количестве 22 единиц, в том числе: установка бурения, электростанция, генераторная установка, установка компрессорная и прочее, и автомобиль бортовой, КАМАЗ и кран.</t>
  </si>
  <si>
    <t>Имущественное право (залог ПАО "Сбербанк") по государственному контракту №197-14-ЕП от 23.10.2014. При удовлетворении КУ убытков по делу №А32-44892/2018</t>
  </si>
  <si>
    <t>ООО "Компаньон"</t>
  </si>
  <si>
    <t>А32-21276/2019</t>
  </si>
  <si>
    <t xml:space="preserve"> </t>
  </si>
  <si>
    <t>Право аренды земельного участка Кад. №23:17:1101001:1001 (договор аренды № 1705005008 от 23.05.2016 г.)</t>
  </si>
  <si>
    <t>Нежилое здание на земельном участке, расположенное по адресу: Краснодарский край, Кущевский район, поселок Комсомольский, улица Центральная, 21, в том числе:
• Земельный участок, кадастровый номер 23:17:1101001:1319;
• Нежилое здание - Контора, лит. А, кадастровый номер 23:17:1101001:1206;
А также следующие сооружения:
• Автостоянка, Литер 2
• Дворовое покрытие, Литер 1
• Пристройка, Литер А
• Уборная, Литер Г</t>
  </si>
  <si>
    <t>Нежилое здание на земельном участке, расположенного по адресу: Краснодарский край, Кущевский район, п. Комсомольский, 2 км по направлению на юг, в том числе:
• Земельный участок, кадастровый номер 23:17:1101000:192;
• Нежилое здание - Здание ГСМ, кадастровый номер 23:17:1101000:173;
• Нежилое здание, Литер Г43.</t>
  </si>
  <si>
    <t>34 единицы оборудования (для сельхозпереработки).</t>
  </si>
  <si>
    <t>34 единицы оборудования транспорта и техники (19 автомобилей, 9 трактора, 6 прицепов).</t>
  </si>
  <si>
    <t>Нежилое здание на земельном участке, расположенноепо адресу: Краснодарский край, Кущевский район, п.Комсомольский, ул. Образцовая, д. 37«а», в том числе:
• Право аренды земельного участка, кадастровый номер 23:17:1101001:1001;
• нежилое здание общей площадью 96,1 кв. м., кадастровый номер 23:17:1101001:1232;
• нежилое здание общей площадью 684,5 кв. м., кадастровый номер 23:17:1101001:1229;
• нежилое здание общей площадью 4244,1 кв. м., кадастровый номер 23:17:1101001:1230;
• сооружение общей площадью 53,9 кв. м., кадастровый номер 23:17:1101001:1225;
• нежилое здание общей площадью 284,5 кв. м., кадастровый номер 23:17:1101001:1231;
• нежилое здание общей площадью 7088,1 кв. м., кадастровый номер 23:17:1101001:1226;
• нежилое здание общей площадью 14 кв. м., кадастровый номер 23:17:1101001:1228;
• сооружение общей площадью 4217,4 кв. м., кадастровый номер 23:17:1101001:1227.</t>
  </si>
  <si>
    <t>Нежилое здание на земельном участке, расположенного по адресу: Краснодарский край, Кущевский район, п.Комсомольский, ул. Образцовая, д. 14, в том числе:
• Земельный участок, кадастровый номер 23:17:0000000:757;
• Нежилое здание - Крытый навес, кадастровый номер 23:17:1101001:1205;
• Нежилое здание – Мастерская, Лит.А, кадастровый номер 23:17:1101001:1289;
А также следующие сооружения:
• Ворота, Литер 1
• Навес, Литер Г
• Навес, Литер Г1
• Отмостка, Литер 1</t>
  </si>
  <si>
    <t>Нежилое здание на земельном участке,
расположенное по адресу: Краснодарский край, Кущевский район, п.Комсомольский, ул. Образцовая, д. 2«б», в том числе:
• нежилое здание общей площадью 851 кв. м., кадастровый номер 23:17:1101001:1287
• нежилое здание общей площадью 788 кв. м., кадастровый номер 23:17:1101001:1288
• Асфальтовая площадка, Литер 3
• Ворота, Литер 3
• Ворота, Литер 4
• Забор, Литер 1
• Калитка, Литер 2
• Проходная, Литер Г2
• Сарай, Литер Г
• Уборная, Литер Г1
• Эстакада, Литер 1
• Эстакада, Литер 2</t>
  </si>
  <si>
    <t>Нежилое здание на земельном участке,
расположенном по адресу: Краснодарский край, Кущевский район, п.Комсомольский, ул. Образцовая, д. 2«б», в том числе:
• нежилое здание общей площадью 851 кв. м., кадастровый номер 23:17:1101001:1287
• нежилое здание общей площадью 788 кв. м., кадастровый номер 23:17:1101001:1288
• Асфальтовая площадка, Литер 3
• Ворота, Литер 3
• Ворота, Литер 4
• Забор, Литер 1
• Калитка, Литер 2
• Проходная, Литер Г2
• Сарай, Литер Г
• Уборная, Литер Г1
• Эстакада, Литер 1
• Эстакада, Литер 2</t>
  </si>
  <si>
    <t>Нежилое здание на земельном участке, расположенном адресу: Краснодарский край, Кущевский район, п.Комсомольский, ул. Образцовая, д. 37«а», в том числе:
• Право аренды земельного участка, кадастровый номер 23:17:1101001:1001;
• нежилое здание общей площадью 96,1 кв. м., кадастровый номер 23:17:1101001:1232;
• нежилое здание общей площадью 684,5 кв. м., кадастровый номер 23:17:1101001:1229;
• нежилое здание общей площадью 4244,1 кв. м., кадастровый номер 23:17:1101001:1230;
• сооружение общей площадью 53,9 кв. м., кадастровый номер 23:17:1101001:1225;
• нежилое здание общей площадью 284,5 кв. м., кадастровый номер 23:17:1101001:1231;
• нежилое здание общей площадью 7088,1 кв. м., кадастровый номер 23:17:1101001:1226;
• нежилое здание общей площадью 14 кв. м., кадастровый номер 23:17:1101001:1228;
• сооружение общей площадью 4217,4 кв. м., кадастровый номер 23:17:1101001:1227.</t>
  </si>
  <si>
    <t>Нежилое здание на земельном участке, расположенном по адресу: Краснодарский край, Кущевский район, п. Комсомольский, 2 км по направлению на юг, в том числе:
• Земельный участок, кадастровый номер 23:17:1101000:192;
• Нежилое здание - Здание ГСМ, кадастровый номер 23:17:1101000:173;
• Нежилое здание, Литер Г43.</t>
  </si>
  <si>
    <t>Нежилое здание на земельном участке, расположенном по адресу: Краснодарский край, Кущевский район, п.Комсомольский, ул. Образцовая, д. 14, в том числе:
• Земельный участок, кадастровый номер 23:17:0000000:757;
• Нежилое здание - Крытый навес, кадастровый номер 23:17:1101001:1205;
• Нежилое здание – Мастерская, Лит.А, кадастровый номер 23:17:1101001:1289;
А также следующие сооружения:
• Ворота, Литер 1
• Навес, Литер Г
• Навес, Литер Г1
• Отмостка, Литер 1</t>
  </si>
  <si>
    <t>Транспорт и техника</t>
  </si>
  <si>
    <t>20.07.2020-24.08.2020</t>
  </si>
  <si>
    <t>34 единицы сухопутного и морского транспорта, в том числе: катера прогулочные, лодки, гидроциклы, катамараны, различные автомобили Мерседес, Тайота, КИА, ГАЗ, ВАЗ и пр.</t>
  </si>
  <si>
    <t>ООО "Солнечный край"</t>
  </si>
  <si>
    <t>А32-20858/2018</t>
  </si>
  <si>
    <t>ЗАО "Гидропривод"</t>
  </si>
  <si>
    <t>А32-50062/2018</t>
  </si>
  <si>
    <t>ООО "Агрокомплекс Кущевский"</t>
  </si>
  <si>
    <t>А32-26509/2018</t>
  </si>
  <si>
    <t>Земельный участок. Категория земель: земли сельскохозяйственного назначения -для  сельскохозяйственного использования.  Площадь:  229,26 га. Кадастровый  номер:  23:17:0401000:0082. Адрес (местоположение): Краснодарский край, с.Ильинское, примерно в 5,5 км. по направлению на северо-восток</t>
  </si>
  <si>
    <t>Большой перечень движимого имущества, все в разных инвентаризационных ведомостях (оборудование, ТМЦ, транспорт, техника)</t>
  </si>
  <si>
    <t>Большой перечень ТМЦ, все в разных инвентаризационных ведомостях (дизельное топливо, лопаты. Мебель, инвентарь и пр.)</t>
  </si>
  <si>
    <t>Трактор сельскохозяйственный John Deere 8335R. Год выпуска: 2014 г. Заводской  номер машины:  1JZ8335RARP054018.  Гос.  рег.  знак: 23ХВ1147. Цвет: Зеленый</t>
  </si>
  <si>
    <t xml:space="preserve">Движимое имущество, обремененное залогом в пользу АО «Российский Сельскохозяйственный банк» (Борона дисковая короткая Рубин 9/600, Борона дисковая прицепная БДП-3*2 БП-000570212, Бункер-перегрузчик  для  перевозки  семян  и удобрений FSG, Культиватор "Корунд", Марафон-зубья, стрельчатые лапы, Опрыскиватель прицепной, Сеялка 1745 16-ти рядная, Трактор сельскохозяйственный John Deere 8320R. Год выпуска: 2017г., рег. знак: 23ХВ3079. Прицеп тракторный самосвальный 2ПТС-6,5. Год выпуска: 2017. рег.  знак:  23ХВ3701. </t>
  </si>
  <si>
    <t>Объект недвижимого имущества, обремененный залогом в пользу ООО «Тандем»: Земельный участок. Категория земель: земли сельскохозяйственного назначения -для сельскохозяйственного использования. Площадь: 565 340 кв.м. Кадастровый номер: 23:17:1101000:133.Адрес (местоположение):Россия, Краснодарский край, п. Комсомольский, примерно 5 км. по направлению на юго-восток.</t>
  </si>
  <si>
    <t>не состоялись</t>
  </si>
  <si>
    <t>1. Установка бурения DD 130 RIG (со станиной, гайками, анкерами, устройством для подачи воды) - 33 700,00 руб.
2. Установка бурения DD 130V 230V - 33 700,00 руб.
3. Установка бурения DD 200 BL (со станиной, гайками, анкерами, устройством для подачи воды) - 113 000,00 руб.
4. Электростанция Geko ED-A/НЕВА 988610 - 47 300,00 руб.
5. Электростанция Geko 85000 ED-S/SEDA SS 986688 - 554 200,00 руб.
6. Автомобиль бортовой АБ-SEO0132-3, X9HSE013283000173 - 223 000,00 руб.
7. КАМАЗ 65117-N3. XTC651173C1253508 - 1 439 900,00 руб.
8. Генераторная установка TECH10000E-AVR-RO5ATT SD-TECNNIC10000A/AVR/R05 - 123 800,00 руб.
9. Электростанция дизельная BF-C206AS 38-00-7572 - 852 600, 00 руб.
10. Установка бурения DD 200 BL (со станиной, индикатором расхода, устройством для подачи воды) - 113 000,00 руб.
11.Станина бурильная установке DD 200 BL - 64 000, 00 руб.
12.Станина бурильная установке DD 200 BL - 64 000, 00 руб.
13.Станина бурильная установке DD 200 BL - 64 000, 00 руб.
14. Установка компрессорная К-3 - 110 100,00 руб.
15. Бортовая платформа 47507С, XU547507CA0000432 - 514 900,00 руб.
16. Кран стрелковый, самоходный, КС -5576К, X8969814P80AW9069 - 2 514 000,00 руб.
17. Подстанция КТП ТО-80/0,38, зав. № 080172 (№ 594) - 49 600,00 руб.
18. Подстанция КТП ТО-80/0,38, зав. № 540174 - 49 600,00 руб.
19. Подстанция КТП ТО-80/0,38, зав. № 538090 - 49 600,00 руб.
20. Подстанция КТП ТО-80/0,38, зав. № 540215 - 49 600,00 руб.
21. Подстанция КТП ТО-80/0,38, зав. № 540001 - 49 600,00 руб.
22. Подстанция КТП ТО-80/0,38, зав. № 539989 - 49 600,00 руб.</t>
  </si>
  <si>
    <t>ЗП</t>
  </si>
  <si>
    <t>А32-39896/2018</t>
  </si>
  <si>
    <t>ООО "Круглогодичный детский оздоровительный лагерь санаторного типа "Кубань"</t>
  </si>
  <si>
    <t>Дебиторская задолженность в общем размере 7 115 тыс. руб. (АО "Кубань" в размере 3 630 тыс. руб. и ООО СК "Регион" в размере 3 485 тыс. руб.), подтвержденная дебиторами</t>
  </si>
  <si>
    <t>А32-34481/2018</t>
  </si>
  <si>
    <t>ООО "Абрис-Агро"</t>
  </si>
  <si>
    <t>59 долей (разного объема) в общей долевой собственности на земельный участок, кадастровый номер 23:01:0801000:486, площадью 23145523 кв. м, расположенный по адресу:Краснодарский край, р-н Абинский, в плане колхоза "Кавказ"</t>
  </si>
  <si>
    <t>Девятые торги (публичное предложение)</t>
  </si>
  <si>
    <t>Результат девятых торгов (публичное предложение)</t>
  </si>
  <si>
    <t>ОАО "ГУЛЬКЕВИЧСКИЙ КОМБИНАТ ХЛЕБОПРОДУКТОВ" (ОАО "ГУЛЬКЕВИЧСКИЙ КХП")</t>
  </si>
  <si>
    <t>А32-10484/2019</t>
  </si>
  <si>
    <t xml:space="preserve">2 автомобиля: 1) ГАЗ3110 VIN XTH31100020034849 2002 г.в. Рег. Номер Т118УЕ23 2) ЗИЛММ3554 VIN XTP00554М00001036 1996 г.в. Рег. Номер. 2666ККБ      
</t>
  </si>
  <si>
    <t>По прямым договорам</t>
  </si>
  <si>
    <r>
      <t xml:space="preserve">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t>
    </r>
    <r>
      <rPr>
        <b/>
        <sz val="12"/>
        <color theme="1"/>
        <rFont val="Times New Roman"/>
        <family val="1"/>
        <charset val="204"/>
      </rPr>
      <t>А также 341 позиция (всего 521 единица) техники, оборудования, мебели и т.д.)</t>
    </r>
  </si>
  <si>
    <t>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А также 341 позиция (всего 521 единица) техники, оборудования, мебели и т.д.)</t>
  </si>
  <si>
    <t>Задолженность по З/П</t>
  </si>
  <si>
    <t>ООО "Тимашевский элеватор" (ООО "ТЭ")</t>
  </si>
  <si>
    <t>А32-17071/2018</t>
  </si>
  <si>
    <t>Имущественный комплекс элеватора, расположенный по адресу: Тимашевский район, г. Тимашевск, ул. Братьев Степановых, д. 12, включающий в себя 43 объекта недвижимости и 176 объектов движимого.</t>
  </si>
  <si>
    <t>ООО "Модус А"</t>
  </si>
  <si>
    <t>А32-8293/2020</t>
  </si>
  <si>
    <t>АО "Спецавтохозяйство по уборке города"</t>
  </si>
  <si>
    <t>А32-13508/2020</t>
  </si>
  <si>
    <t>136 единиц транспорта и техники, из которых 6 переданы в аренду</t>
  </si>
  <si>
    <t>26.10.2020-23.11.2020</t>
  </si>
  <si>
    <t>ЗАО "Фирма "АВТОГРЕЙД"</t>
  </si>
  <si>
    <t>А32-21538/2018-38/49-Б</t>
  </si>
  <si>
    <t>ООО фирма "КЭСМ" (ООО ФИРМА КРАСНОДАРЭЛЕКТРОСПЕЦМОНТАЖ)</t>
  </si>
  <si>
    <t>А32-33748/2019</t>
  </si>
  <si>
    <t>Нежилые помещения № 176, 177, 178, 179, 180, 181, 182, 183, 184, 185, 186, 187, 188, 189, 190, 191, 192, 193, 194, 195, 196, 197, 198, 199, 200, 201, 202 общей площадью 276,9 кв. м.</t>
  </si>
  <si>
    <t>АО "Краснодарский завод металлоконструкций"</t>
  </si>
  <si>
    <t>А32-10081/2019</t>
  </si>
  <si>
    <t>Имущественный комплекс завода по производству металлоконструкций в г. Краснодар. (В имущественный комплекс входят земельные участки, производственные здания, оборудование, инфраструктура производства и т.д.). Балансовая стоимость имущества порядка 1,5 млрд рублей.</t>
  </si>
  <si>
    <t>ТМЦ в количестве 1677 единиц.</t>
  </si>
  <si>
    <t>ООО ПСФ "Кубаньремпуть"</t>
  </si>
  <si>
    <t>А32-41089/2018</t>
  </si>
  <si>
    <t>ООО "Строитель-2000"</t>
  </si>
  <si>
    <t>А32-7208/2018</t>
  </si>
  <si>
    <t xml:space="preserve">Земельный участок, Земли населенных ппунктов, для эксплуатации нежилых проиводственных зданий, адрес: Краснодарский край, г Краснодар, ул Трамвайная, д. 21, площадь 1 222 кв. м., собственность, кадастровый номер 23:43:0403036:242, обременение ипотека   </t>
  </si>
  <si>
    <t xml:space="preserve">Земельный участок, Земли населенных ппунктов, для эксплуатации нежилых проиводственных зданий, адрес: Краснодарский край, г Краснодар, ул Трамвайная, д. 21/А, площадь 1 375 кв. м., собственность, кадастровый номер 23:43:0403036:241, обременение ипотека   </t>
  </si>
  <si>
    <t>Здание (Нежилое здание, нежилое здание - административно-бытовое), адрес: Российская Федерация, Краснодарский край, город Краснодар, Карасунский внутригородской округ, ул. Трамвайная, 21, площадь 543,6 кв. м. , кадастровый номер  23:43:0121010:956, собственность, обременение ипотека</t>
  </si>
  <si>
    <t>Здание (Нежилое здание, нежилое здание - проходная), адрес: Российская Федерация, Краснодарский край, город Краснодар, Карасунский внутригородской округ, ул. Трамвайная, 21, площадь 6,7 кв. м., собственность, кадастровый номер 23:43:0121010:961, обременение ипотека</t>
  </si>
  <si>
    <t xml:space="preserve">  Здание (Нежилое здание, нежилое здание - производственное), адрес: Российская Федерация, Краснодарский край, город Краснодар, Карасунский внутригородской округ, ул. Трамвайная, 21А, площадь 742,6 кв. м., собственность, кадастровый номер 23:43:0121010:962, обременение ипотека </t>
  </si>
  <si>
    <t xml:space="preserve"> Здание (Нежилое здание, нежилое здание - гараж), адрес: Российская Федерация, Краснодарский край, город Краснодар, Карасунский внутригородской округ, ул. Трамвайная, 21, площадь 44,3 кв. м., собственность, кадастровый номер 23:43:0121010:949, обременение ипотека</t>
  </si>
  <si>
    <t xml:space="preserve"> Нежилое помещение, нежилые помещения №№ 10, 11 здания литер Б1, б1  , адрес:  Российская Федерация, Краснодарский край, г.Краснодар, Карасунский округ, ул. Трамвайная, д. 19, площадь 80,9 кв. м., собственность кадастровый номер 23:43:0121010:1007, обременение запрещение   </t>
  </si>
  <si>
    <t>А32-2695/2019</t>
  </si>
  <si>
    <t>ООО "Восток 1"</t>
  </si>
  <si>
    <t>ООО "ПК "Наш Продукт"</t>
  </si>
  <si>
    <t>А32-7494/2019</t>
  </si>
  <si>
    <t>Право аренды на земельный участок общей площадью 12001 кв. м, место положения: Краснодарский край, г. Новокубанск, ул. Шоссейная, 68/1, по Договору аренды земельного участка от 06.03.2006 № 2100003164, договор переуступки прав аренды земельного участка б/н от 17.01.2017 г. срок аренды с 06.03.2006-05.03.2055;
Ангар (Литер ОП) общ.пл. 868,00 кв. м;
Ангар (Литер Р) общ.пл. 286,10 кв. м;
Ангар (для хранения с/х продукции Литер М) общ.пл. 1782,5кв. м;
Ангар (для хранения с/х продукции Литер Н) общ.пл. 1 395,5 кв. м;
Трансформаторная подстанция 400 кВт (сооружение);
Водопровод г. Новокубанск;
Газопровод (сооружение);
49 наименований движимого имущества. В залоге у АО Адыгейский "Россельхозбанк".
7 наименований движимого имущества ООО "ПК "Наш Продукт" не находящегося в залоге.</t>
  </si>
  <si>
    <t>Имущественный комплекс детского лагеря. недвижимое имущество, расположенное по адресу: Краснодарский край, р-н Туапсинский, г/п Новомихайловское, пгт. Новомихайловский, ул. Морская, 3: (6 объектов незавершенного строительства, гостевые дома, жилые домики детские и т.д.)</t>
  </si>
  <si>
    <t>ИП Стрельцов Федор Евгеньевич</t>
  </si>
  <si>
    <t>235701257150</t>
  </si>
  <si>
    <t>А32-27601/2019</t>
  </si>
  <si>
    <t>Товарные знаки</t>
  </si>
  <si>
    <t>ООО "ИнвестГрупп-Отель"</t>
  </si>
  <si>
    <t>А32-986/2019</t>
  </si>
  <si>
    <t>ООО "Славрис"</t>
  </si>
  <si>
    <t>А32-7981/2019</t>
  </si>
  <si>
    <t xml:space="preserve">сельское хозяйство </t>
  </si>
  <si>
    <t>21.12.2020-09.02.2021</t>
  </si>
  <si>
    <t xml:space="preserve">Автомобиль ГАЗ-2705, фургон цельнометаллический, VIN XTH270500XO130397, 1999 г.в., рег. знак K919ХВ93 ; Автомобиль ГАЗ-2705, фургон цельнометаллический, VIN X96270500В0684407, 2010 г.в., рег. знак А365УР93. ; Автомобиль ГАЗ-3307, цистерна, VIN XTX330700R1595411, 1994 г.в., рег. знак Х126КО123. </t>
  </si>
  <si>
    <t xml:space="preserve">Расчеты с покупателями и заказчиками, ООО
"Строй Газ Инвест" </t>
  </si>
  <si>
    <t>Ленинградский район</t>
  </si>
  <si>
    <r>
      <t xml:space="preserve">Имущественный комплекс завода по производству металлоконструкций в г. Краснодар. (В имущественный комплекс входят земельные участки, производственные здания, оборудование, инфраструктура производства и т.д.). </t>
    </r>
    <r>
      <rPr>
        <b/>
        <sz val="12"/>
        <color theme="1"/>
        <rFont val="Times New Roman"/>
        <family val="1"/>
        <charset val="204"/>
      </rPr>
      <t>(ссылка дана только на оценку недвижимости - общая стоимость имущественного комплекса указана в нескольких объявлениях об оценке от 18.12.2020).</t>
    </r>
  </si>
  <si>
    <t>Имущественный животноводческий комплекс по разведению свиней (в т.ч. продуктивный скот, товарное поголовье, корма, недвижимое имущество, зем.участки, оборудование, ТМЦ). Большая часть имущества находится в залоге у АО "Российский сельскохозяйственный банк".</t>
  </si>
  <si>
    <t xml:space="preserve"> Движимое имущество (Торговый павильон - офис продаж по адресу г. Краснодар, ул.
Курортная, 3), принадлежащее ООО "Пересвет-Регион-Краснодар"</t>
  </si>
  <si>
    <t>Земельный участок (КН 23:43:0118001:2200) общей площадью 10000 кв.м., нежилое здание (КН 23:43:0118001:3308) общей площадью 5253,2 кв.м., по адресу г. Краснодар, ул. им. Дзержинского, д. 231/Б.</t>
  </si>
  <si>
    <t>Право аренды земельного участка (КН 23:43:0301004:1155) общей площадью 3 096 кв.м., нежилое здание (КН 23:43:0301004:2315) общей площадью 1440,7 кв.м., по адресу г. Сочи, Хостинский район, ул. Транспортная, д. 46.</t>
  </si>
  <si>
    <t xml:space="preserve">Здание нежилое, кадастровый номер 23:43:0118001:3308, общей площадью 5253,2 кв. м, адрес: г. Краснодар, ПВО, ул. им. Дзержинского, д. 231/Б , Земельный участок с кадастровым номером 23:43:0118001:2200, площадью 10 000 кв. м., адрес: г. Краснодар, ПВО, ул. им. Дзержинского, д. 231/Б </t>
  </si>
  <si>
    <t xml:space="preserve">Здание нежилое, кадастровый номер 23:49:0301004:2315, общей площадью 1440,7 кв. м., адрес: г. Сочи, Хостинский район, ул. Транспортная, д. 46 , Право аренды на земельный участок с кадастровым номером 23:49:0301004:1155, площадью 3 096 кв. м., адрес: Сочи, р-н Хостинский, р. Малый, ул. Транспортная, 46 </t>
  </si>
  <si>
    <t>25.01.2021-07.04.2021</t>
  </si>
  <si>
    <t>ООО "МЕГА СТРОЙ"</t>
  </si>
  <si>
    <t>А32-13704/2017</t>
  </si>
  <si>
    <t>Состояние обоих автомобилей технически неисправное 1)ГАЗ-33021, XTH 330210У1769782. 2000 г.в.2) Нива Шеввроле X9L21230060125699 2006 г.в.</t>
  </si>
  <si>
    <t>А32-53668/2017</t>
  </si>
  <si>
    <t>Земельный участок,
расположенный по адресу:
Краснодарский край, р-н Динской,
п. Южный, в границе с/о ЮжноКубанский. К.н. 23:07:0302000:10. Площадь 214516+/-324,21</t>
  </si>
  <si>
    <t xml:space="preserve">Земельный участок,
расположенный по адресу:
Краснодарский край, р-н Динской,
п. Южный, в границе с/о ЮжноКубанский. К.н. 23:07:0302000:11. Площадь 214515+/- 324,21 </t>
  </si>
  <si>
    <t xml:space="preserve">Земельный участок,
расположенный по адресу:
Краснодарский край, р-н Динской,
п. Южный, ул. Никольская, 84
 К.н. 23:07:0302000:318. Площадь 1991 +/-31 </t>
  </si>
  <si>
    <t>Земельный участок,
расположенный по адресу:
Краснодарский край, р-н Динской,
п. Южный, ул. Северная, 2/4. К.н. 23:07:0302000:13. Площадь 214509+/-324,21</t>
  </si>
  <si>
    <t>Земельный участок,
расположенный по адресу:
Краснодарский край, р-н Динской,
п. Южный, ул. Никольская, 86. К.Н. 23:07:0302000:319. Площадь 2313 +/-34</t>
  </si>
  <si>
    <t>Земельный участок,
расположенный по адресу:
Краснодарский край, р-н Динской,
п. Южный, ул. Северная, в районе
участка № 2\11. К.Н. 23:07:0302000:6320. Площадь 101219+/- 111.</t>
  </si>
  <si>
    <t>Земельный участок,
расположенный по адресу:
Краснодарский край, р-н Динской,
п. Южный, ул. Северная, в районе
участка № 2\ 11. К.Н. 23:07:0302000:6321. Площадь 25857 +/-56.</t>
  </si>
  <si>
    <t>Земельный участок,
расположенный по адресу:
Краснодарский край, р-н Динской,
п. Южный, ул. Северная, в районе
участка № 2\11. К.Н. 23:07:0302000:6322. Площадь 9531 +/-34.</t>
  </si>
  <si>
    <t xml:space="preserve">Земельный участок,
расположенный по адресу:
Краснодарский край, р-н Динской,
п. Южный, ул. Северная, в районе
участка № 2\ 11. К.Н. 23:07:0302000:6323. Площадь 40489 +/-70.
</t>
  </si>
  <si>
    <t>Земельный участок,
расположенный по адресу:
Краснодарский край, р-н Динской,
п. Южный, ул. Северная, в районе
участка № 2\11. К.Н. 23:07:0302000:6324. Площадь 18471+/-48.</t>
  </si>
  <si>
    <t>Земельный участок,
расположенный по адресу:
Краснодарский край, р-н Динской,
п. Южный, ул. Северная, в районе
участка № 2\11. К.Н. 23:07:0302000:6325. Площадь 4251 +/-23.</t>
  </si>
  <si>
    <t>Земельный участок,
расположенный по адресу:
Краснодарский край, р-н Динской,
п. Южный, ул. Северная, в районе
участка № 2\11. К.Н. 23:07:0302000:6326. Площадь 7833 +/-31.</t>
  </si>
  <si>
    <t>Земельный участок,
расположенный по адресу:
Краснодарский край, р-н Динской,
п. Южный, ул. Северная, в районе
участка № 2\11. К.Н. 23:07:0302000:6327. Площадь 6351 +/-28.</t>
  </si>
  <si>
    <t>Земельный участок,
расположенный по адресу:
Краснодарский край, Динской
район, п. Южный, ул. Северная. К.Н. 23:07:0302000:867. Площадь 523 +/-8.</t>
  </si>
  <si>
    <t>Транспортное средство ФОРД
ФОКУС, 2006 года выпуска,
VTN:X9F5XXEED56J14689
По данным Межрайонного
регистрационно-экзаменационного
отдела ГИБДД (по обслуживанию
г. Краснодара и Динского района)</t>
  </si>
  <si>
    <t>ТОНАР9523, 2007 года выпуска,
V1N: Х0Т95230070000757
По данным Межрайонного
регистрационно-экзаменационного
отдела ГИБДД (по обслуживанию
г. Краснодара и Динского района)</t>
  </si>
  <si>
    <t>ТОНАР9523, 2008 года выпуска,
VEN: Х0Т95230080002121
По данным Межрайонного
регистрационно-экзаменационного
отдела ГИБДД (по обслуживанию
г. Краснодара и Динского района)</t>
  </si>
  <si>
    <t>Оборудование, мебель, техника и др.</t>
  </si>
  <si>
    <t xml:space="preserve">Здание нежилое лит Г 13 (Гараж ,–аккумуляторный цех)общей площадью 45,60 кв.м.
Здание нежилое (котельная), лит.Г-15
Здание нежилое (консервный цех с пристройками) лит. А ,А1, А2
Здание нежилое (коптильный цех) лит Г ,Г 1 ,Г2
Здание нежилое (икорный цех) лит. Г 8
Здание нежилое (столовая) лит.Г6
Здание нежилое (прачечная и мед.пункт) ,лит Г10
Здание нежилое (проходная и диспетчерская),лит Г7, Г34
Здание нежилое (механизированные мастерские), лит Г 4,Г 5
Здание нежилое (плотницкий цеха, склады), лит. Г9
Здание нежилое (фабрикатный цех) лит. Г11,Г 12,Г 14
Здание нежилое (холодильник) лит. Г3
Земельный участок, государственной собственности, категория земель-земли населённых пунктов, вид права- долгосрочная аренда, площадь – 42 266 м2
</t>
  </si>
  <si>
    <t>частично состоялись</t>
  </si>
  <si>
    <t>Анапа город-курорт</t>
  </si>
  <si>
    <t xml:space="preserve">Мусоровоз МАЗ-533702 КО-427-32, г/н К 235 НХ 93, 2007 г., VIN X5H42732270000398 </t>
  </si>
  <si>
    <t xml:space="preserve">Право аренды земельного участка с к/н 23:49:0205016:39, пл. 113947 кв.м., (г. Сочи, ул. Голенева, 3) принадлежащий АО на основании договора о предоставлении земельного участка в пользование на участка в пользование на условиях аренды № 4900022032 от 24.07.2020 г., срок аренды до 10.03.2069 года  и Здания, нежилые помещения, сооружения, расположенные по адресу г. Сочи, ул. Голенева, 3 </t>
  </si>
  <si>
    <t xml:space="preserve">Нежилые помещения цокольного этажа № 35, 36, 37, 38, 39, 40, кадастровым номером 23:49:0204009:1612, пл. 79,5 кв.м., расположенные по адресу: РФ, Краснодарский край, г. Сочи, Центральный р-н, ул. Конституции СССР, д. 10 </t>
  </si>
  <si>
    <t>торги отменены</t>
  </si>
  <si>
    <t>Частично состоялись, цена в строке выше с авто</t>
  </si>
  <si>
    <t>136 единиц транспорта и техники</t>
  </si>
  <si>
    <t>Недвижимое имущество, принадлежащего АО "САХ по уборке города", расположенного по адресу: РФ, Краснодарский край, г. Сочи, Хостинский р-н, ул. Искры, д. 65:
1. Мастерская по ремонту автомашин с административными помещениями, нежилое, 1853,9 кв.м., инв. № 0101246, литерА, рын. ст. 23 285 587,0 руб., баланс. стоим. - 983933,44 руб.
2. Котельная, нежилое, 222,3 кв.м., столовая инв. № 00101247, 00101338 литер Б, рын. ст. 2 809 807,0 руб., баланс. стоимость - 133 622,70 руб.
3. Мастерская со складом, нежилое, 97,1 кв.м., инв. № 00101248 литер В, В1, рын. ст. 1 349 196,0 руб., баланс. стоимость - 66031,65 руб.
4. Диспетчерская, нежилое, 10,2 кв.м., инв. № 00101251 литер Д, рын. ст. 150 016,0 руб., баланс. стоимость - 26 311,12 руб.
5. КПП, (1-эт), КПП (2-эт), нежилые, 15,1 кв.м. инв. № 00101261, 00101288 литер Е, рын. ст. 199 933,0 руб., баланс. стоимость - 1 334,33 руб.,
6. Крытая а/стоянка, нежилое, 1045,7 кв.м., инв. № 00101249 литер М, рын. ст. 12 468 798,0 руб., баланс. стоимость - 142 000 руб.,
7. Пункт оператора ГСМ, нежилое, 3,8 кв.м., инв. № 007051275 литер Л, рын. ст. 51 416,0 руб., баланс. стоимость - 10 599,00 руб.,
8. Склад (диспетч), нежилое, 54,8 кв.м., инв. № 00101289 литер Ж, рын. ст. 709 162,0 руб., баланс. стоимость - 0 руб.
9. Право аренды земельного участка с к. н. 23:49:0304025:13, площадью 10202 кв.м. (срок аренды по 28.01.2063 г.), рын. ст. 4 859 030,0 руб., баланс. стоимость - 0 руб.</t>
  </si>
  <si>
    <t>Имущественный комплекс. Помещение нежилое, кадастровый номер 23:43:0403016:522, г. Краснодар, ул. Уральская, д. 98/11, пом. 1,2,3,4,5,6,7,8,9,10,11,12,13,14 подвала, площадь 3 904,10 кв. м, (цокольное помещение)
Заглубленное здание лит.Г-6, кадастровый номер 23:43:0405050:39, площадь 837,40 кв. м
Здание нежилое, литер ГРП , площадь 23,9 кв. м, кадастровый номер 23:43:0403016:467
Помещение 23:43:0414013:5316 площадь 94 923,3 кв. м (96728,10 кв. м)
Помещение 23:43:0414013:5387 площадь 15 990,1 кв. м по адресу: г. Краснодар, ул. Стасова/ул. Сормовская, д. 178-180/1
Земельный участок 23:43:0403016:29, площадь 92 кв. м
Земельный участок 23:43:0403016:58, площадь 2 786 кв. м
Земельный участок 23:43:0403016:59, площадь 132 230 кв. м
Земельный участок 23:43:0403016:61, площадь 10 774 кв. м
Земельный участок 23:43:0403016:62, площадь 2 670 кв. м
Земельный участок 23:43:0403016:63, площадь 1 795 кв.м
Земельный участок 23:43:0403016:64, площадь 12 468 кв. м
Ливневая канализация (общая протяженность 465 м)
Ливневая канализация (общая протяженность 465 м)
Ливневая канализация (общая протяженность 468 м)
Ливневая канализация (общая протяженность 478 м)
Сети водопроводные наружные ПВЦ-4 (протяженность 4 155 м)
Сети канализационные наружные ПВЦ-4 (протяженность 1 265 м)
Сети фекальной канализации ПВЦ-4 (протяженность 1 422 м)
Система подсчета посетителей EASY
Эскалатор
Эскалатор
Чиллер с воздушным охлаждением конденсатора Gekko AIR T-700 R134A с винтовыми компрессорами BITZER (10013070/010618/0019471) серийный номер Е09D11013 (запуск 30.04.2019г.)
Монтажный комплект (10113110/310719/0112730)
Насос UPS 32-40
Чиллер с воздушным охлаждением конденсатора Gekko AIR T-700 R134A с винтовыми компрессорами BITZER (10013070/010618/0019471)серийный номер F03DI1016 (запуск 13.09.2019г.)
Монтажный комплект (10013070/010618/0019471)
Насос UPS 25-60
Чиллер с воздушным охлаждением конденсатора Gekko AIR T-700 с винтовыми компрессорами BITZER (10113110/010819/0113199), серийный номер F03DI1017, (запуск 18.09.2019)
Монтажный комплект (10113110/010819/0113199)
Насос циркуляционный UPS 25-40 1х230 96281375
Насос циркуляционныйд/отопления UPS 25-60 с гайками
Чиллер с воздушным охлаждением конденсатора Gekko AIR T-700 с винтовыми компрессорами BITZER (10113110/010819/0112988) серийный номер F03DI1018, (запуск 19.09.2019)
Монтажный комплект (10113110/010819/0112988)
Насос UPS 32-60
Насос UPS 32-80
Чиллер с воздушным охлаждением конденсатора Gekko AIR T-700 с винтовыми компрессорами BITZER (10113110/061118/0160453), серийный номер E09DI1014, запуск 22.05.2019)
Монтажный комплект (10113110/061118/0160453)
Насос UPS 25-60
Чиллер с воздушным охлаждением конденсатора Gekko AIR T-700 с винтовыми компрессорами BITZER , серийный номер E03DI1010, (запуск 17.07.2019)
Монтажный комплект
Насос
Чиллер с воздушным охлаждением конденсатора Gekko AIR T-700 с винтовыми компрессорами BITZER , серийный номер E03DI1009, (запуск 26.06.2018)
Монтажный комплект
Насос
Чиллер с воздушным охлаждением конденсатора Carrier 30RB/30RQ , серийный номер 30RB0802-0132-PEE, 0000240218, 00DCG001700200A,
Монтажный комплект
Насос
Чиллер с воздушным охлаждением конденсатора Carrier 30RB/262-802 , серийный номер 30RB0802-0131-PEE, 0000240218, 00DCG001699600A,
Монтажный комплект
Насос
Чиллер с воздушным охлаждением конденсатора Carrier 30RB/30RQ , серийный номер 30RB0802-0132-PEE, 0000240218, 00DCG001700200A,
Монтажный комплект
Насос
Чиллер с воздушным охлаждением конденсатора Carrier 30RB/262-802 , серийный номер 30RB0802-0131-PEE, 0000240218, 00DCG001699600A,
Монтажный комплект
Насос
Чиллер с воздушным охлаждением конденсатора Carrier 30RB/262-802 , серийный номер 30RB0802-0131-PEE, 0000240218, 00DCG001699600A, 12N801774
Монтажный комплект
Насос
Фанкойлы кассетные 42 GW020
Фанкойлы кассетные "Комфорт"
Фанкойлы канальные 42 DW016
Фанкойлы канальные MC Quay
Фанкойлы канальные АСSON
Автоматические раздвижные двери G-U EconoMaster 2 (портал №2 , №3, №6 )
Автоматические раздвижные двери RABA 98/37/EG ( портал №1 , №4, №5)
Воздушно-тепловая завеса "Тепломаш" КЭВ-48 П 6043 Е
Ворота секционные
Двигатель вытяжной вентиляции "Systemair" К200L
Насосная станция "WILO"(насос, шкаф управления,частотный преобразователь) мод. MVIE3205-3/25/E/3-2
Двигатель вытяжной вентиляции "Systemair" К200L
Дренажный насос "MAC ALLISTER" №MDWP750-2
Насос пожарный 75 кВт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VKT
Вентилятор крышный (для дымоудаления)
Монитор TFT 19
Системный блок Back UPS2000VA Smart Winner
Системный блок Back UPS2000VA Smart Power Pro
Камера HIKVISION-DS-2CD2042WD-I
Камера HIKVISION-DS-2CD2043 G0-I
Камера HIKVISION-AC-D6144IR10
Цветная корпусная видиокамера Infinity 540ТВЛ
Громкоговоритель INTER-M
Извещатель пожарный ручной ИПР 513-3А
Спринклер TD516 M (система автоматического пожаротушения)
Извещатель пожарный дымовой оптико-электронный ДИП-34А-04
Пожарный шкаф навесной, белый (комплект: 2шланга +2 огнетушителя)
Пожарный шкаф навесной, красный (комплект 1шанг + 1 огнетушитель)
Соединительные головки для огнетушащего состава диаметром 77 мм. (уличные)
Соединительные головки для огнетушащего состава диаметром 66 мм. (уличные)
Головка заглушка для огнетушащего состава диаметром 77 мм. (уличные)
Головка заглушка для огнетушащего состава диаметром 66 мм. (уличные)
Электроконтактный манометр "РОСМА"
Светильник 2*25Вт SH-25 (энергосберегающие круглые)
Светильник потолочный 4*18 Вт "Армстронг" квадратные
Дежурный светильник 2*36 Вт лампы.
Плафон круглый большой 3*26 Вт энергосберегающие
Прожекторы
Щиток осветительный (ЩО)
Щиток аварийного осветещения (ЩАО)
Светильник полугерметичный
Монитор НР 21.5
Монитор Dell 23.8
ИБС Smart PRO
ИБП АРС Back-UPS
МФУ Xerox В1022DN
МФУ НР Color LaserJet Pro M180n
Сетевой фильтр Pilot m-MAX
Коммутатор Mikrotik
Ультрабук 15,6 Huawei
Клавиатура+мышь проводная Logitech
Системный блок Intel Core i3-9100F
Системный блок Intel Core i5-9400
Лавочка 2-местная двухсторонняя
Диван 2-х местный оранжевый
Цветы искусственные в горшке
Урна (металическая )
Урна (пластмасовая )
Кушетка (в комнате матери и ребенка)
Пеленальный стол (в комнате матери и ребенка)
Стулья для стойки ресепшн
Островок администратора (комплект ресепшн)
Зеркало (туалетное)
Дезинфектор
Раковина навесная
Раковина с пьедесталом
Смеситель
Писсуар
Унитаз
Сушка для рук вертикальная (настенная большая)
Сушка для рук горизонтальная (подвесная)
Водонагреватель накопительный 100л.
Шкаф для верхней одежды
Шкаф пенал
Шкаф
Тумба офисная
Журнальный столик
Стол офисный (стандартный)
Стол круглый переговорный
Стол компьютерный угловой
Стул офисный
Стойка ресепшен для офис-менеджера
Тумба приставная на одной ножке
Полка сквозная 2х.сторонняя
Вешалка штатив
Видеокамера
Громкоговоритель INTER-M
Извещатель пожарный ручной ИПР 513-3А
Спринклер TD516 M (система автоматического пожаротушения)
Извещатель пожарный дымовой оптико-электронный ДИП-34А-04
Пожарный шкаф навесной, белый (комплект: 2шланга + 2 огнетушителя)
Пожарный шкаф навесной, красный (комплект 1шанг + 1 огнетушитель)
Светильник люминесцентный 4*18 Вт "Армстронг" квадратный
Сплит-система RAPID RAC-12HJ/N1_20Y
Кулер
Холодильник с нижней морозильной камерой Hotpoint-Ariston HMD 520 W
Электрочайник Tefal Element K1280D30
Микроволновая печь соло Gorenje MO17E1W
Табличка "Выход" электрическая с подсветкой
Часы офисные настенные
Электромагнитный клапан "АUMA" №2508NS65033
Расходомер -счётчик электромагнитный "Взлет ЭР" №ЭРСВ-540Ф
Насос " GRUNDFOS" MGE132SC2-FF265-D1
Водосигнальный клапан "VIKING" мод. J-1</t>
  </si>
  <si>
    <t>Тепловоз ТГМ-23 №2118</t>
  </si>
  <si>
    <t>Тепловоз ТГМ-23 В № 2533</t>
  </si>
  <si>
    <t xml:space="preserve">3 станка: Станок токарный 16В20, Станок ТТ 1637 Ф 101 СН, Станок фрезерный </t>
  </si>
  <si>
    <t>не состоялиссь</t>
  </si>
  <si>
    <t>02.03.2021-27.10.2021</t>
  </si>
  <si>
    <t xml:space="preserve">Земельный участок, расположенный по адресу: Краснодарский край, р-н Динской, п. Южный, в границе с/о Южно-Кубанский, кадастровый номер: 23:07:0302000:10, площадь 214516 +/- 324,21 </t>
  </si>
  <si>
    <t xml:space="preserve">Земельный участок, расположенный по адресу: Краснодарский край, р-н Динской, п. Южный, в границе с/о Южно-Кубанский, кадастровый номер: 23:07:0302000:11, площадь 214515 +/- 324,21 </t>
  </si>
  <si>
    <t xml:space="preserve">Земельный участок, расположенный по адресу: Краснодарский край, р-н Динской, п. Южный, ул. Северная, 2/4, кадастровый номер: 23:07:0302000:13, площадь 214509 +/- 324,21 </t>
  </si>
  <si>
    <t xml:space="preserve">Земельный участок, расположенный по адресу: Краснодарский край, р-н Динской, п. Южный, ул. Никольская, 84, кадастровый номер: 23:07:0302000:318, площадь 1991 +/- 31 </t>
  </si>
  <si>
    <t xml:space="preserve">Земельный участок, расположенный по адресу: Краснодарский край, р-н Динской, п. Южный, ул. Никольская, 86, кадастровый номер: 23:07:0302000:319, площадь 2313 +/- 34 </t>
  </si>
  <si>
    <t xml:space="preserve">Земельный участок, расположенный по адресу: Краснодарский край, р-н Динской, п. Южный, ул. Северная, в районе участка № 2\11, кадастровый номер: 23:07:0302000:6320, площадь 101219 +/- 111 </t>
  </si>
  <si>
    <t xml:space="preserve">Земельный участок, расположенный по адресу: Краснодарский край, р-н Динской, п. Южный, ул. Северная, в районе участка № 2\11, 23:07:0302000:6321, 25857 +/- 56 </t>
  </si>
  <si>
    <t xml:space="preserve">Земельный участок, расположенный по адресу: Краснодарский край, р-н Динской, п. Южный, ул. Северная, в районе участка № 2\11, 23:07:0302000:6322, 9531 +/- 34 </t>
  </si>
  <si>
    <t xml:space="preserve">Земельный участок, расположенный по адресу: Краснодарский край, р-н Динской, п. Южный, ул. Северная, в районе участка № 2\11, 23:07:0302000:6323, 40489 +/- 70 </t>
  </si>
  <si>
    <t xml:space="preserve">Земельный участок, расположенный по адресу: Краснодарский край, р-н Динской, п. Южный, ул. Северная, в районе участка № 2\11, 23:07:0302000:6324, 18471 +/- 48 </t>
  </si>
  <si>
    <t xml:space="preserve">Земельный участок, расположенный по адресу: Краснодарский край, р-н Динской, п. Южный, ул. Северная, в районе участка № 2\11, 23:07:0302000:6325, 4251 +/- 2 </t>
  </si>
  <si>
    <t xml:space="preserve">Земельный участок, расположенный по адресу: Краснодарский край, р-н Динской, п. Южный, ул. Северная, в районе участка № 2\11, 23:07:0302000:6326, 7833 +/- 31 </t>
  </si>
  <si>
    <t xml:space="preserve">Земельный участок, расположенный по адресу: Краснодарский край, р-н Динской, п. Южный, ул. Северная, в районе участка № 2\11, 23:07:0302000:6327, 6351 +/- 28 </t>
  </si>
  <si>
    <t xml:space="preserve">Земельный участок, расположенный по адресу: Краснодарский край, Динской район, п. Южный, ул. Северная 23:07:0302000:867 523 +/- 8 </t>
  </si>
  <si>
    <t>АО "ЕЯНСКИЙ ЭЛЕВАТОР"</t>
  </si>
  <si>
    <t>А32-48029/2019</t>
  </si>
  <si>
    <t>Имущественный комплекс элеватора, расположенный по адресу: станица Новопокровская, ул. Григорьева, д. 29. Включает в себя 20 зданий и сооружений, связанных с функционированием элеватора.</t>
  </si>
  <si>
    <t>ООО "Заречное"</t>
  </si>
  <si>
    <t>2357006121</t>
  </si>
  <si>
    <t>А32-19372/2018</t>
  </si>
  <si>
    <r>
      <t xml:space="preserve">Имущественный комплекс по адресу : Краснодарский край, Успенский район, п. Заречный, промзона. Включает в себя: земельный участок площадью 201 001,00 кв.м., кадастровый Ns 23:34:1001000:44, ограждение и водопровод, а также 23 нежилых здания на указанном земельном участке. </t>
    </r>
    <r>
      <rPr>
        <b/>
        <sz val="12"/>
        <color theme="1"/>
        <rFont val="Times New Roman"/>
        <family val="1"/>
        <charset val="204"/>
      </rPr>
      <t>В ипотеке.</t>
    </r>
  </si>
  <si>
    <t>Здание, нежилое, площадью 685,3 кв.м., кадастровый N 23:38:0106053:367. Адрес: Краснодарский край. г Армавир, ул. Нефтяников, д. 1а</t>
  </si>
  <si>
    <t xml:space="preserve">Земельный участок (в аренде) к площадью
37 701,00 кв.м. кадастровый N
23:38:0106053:766 и объекты недвижимости (собственность), расположенные по адресу: Краснодарский край, г Армавир, ул. Нефтяников, д. 1а. Все 23 объекта: 11 зданий, 12 - объекты инфраструктуры (теплотрасса, водопровод, асфальт, линии электроснабжения). Адрес: Краснодарский край. г Армавир, ул. Нефтяников, д. 1а
</t>
  </si>
  <si>
    <t>Земельныи участок  (в аренде)  площадью 3 939,00 кв.м. кадастровый N 23:38:0106053:765. Адрес: Краснодарский край. г Армавир, ул. Нефтяников, д. 1а</t>
  </si>
  <si>
    <t>общая цена в строке выше</t>
  </si>
  <si>
    <t>ООО "Кубанское мясо"</t>
  </si>
  <si>
    <t>2343016264</t>
  </si>
  <si>
    <t>А32-49335/2019</t>
  </si>
  <si>
    <t>Мясоперерабатывающий комплекс
с пристройками, Литер: Б, Б1, б.
Этажность:2</t>
  </si>
  <si>
    <t>Газ3307; государственный
регистрационный знак Х752УМ93;
VIN XTH330700P1588133</t>
  </si>
  <si>
    <t>ООО "ЕйскВодоканал"</t>
  </si>
  <si>
    <t>А32-39700/2018</t>
  </si>
  <si>
    <t>7 единиц оборудования лаборатории по адресу г. Ейск, ул. Коммунистическая, д. 105 (анализатор жидкости, термостат, спектрофотометр, анализатор влажности, стерилизатор паровой, устройство вентиляции, фотометр).</t>
  </si>
  <si>
    <t>11 единиц оборудования и очистных сооружений по адресу г. Ейск, ул. Коммунистическая, д. 105</t>
  </si>
  <si>
    <t>Павильон по адресу  г. Ейск, ул. Железнодорожная, д. 35/1</t>
  </si>
  <si>
    <t xml:space="preserve">3 единицы оборудования (2 комбинированных счетчика холодной воды, расходомер ультразвуковой). </t>
  </si>
  <si>
    <t>ООО "Старк Эстаблишмент"</t>
  </si>
  <si>
    <t>А32-44792/2019</t>
  </si>
  <si>
    <r>
      <rPr>
        <b/>
        <sz val="12"/>
        <color theme="1"/>
        <rFont val="Times New Roman"/>
        <family val="1"/>
        <charset val="204"/>
      </rPr>
      <t xml:space="preserve">Часть проинввентаризированного имущества: </t>
    </r>
    <r>
      <rPr>
        <sz val="12"/>
        <color theme="1"/>
        <rFont val="Times New Roman"/>
        <family val="1"/>
        <charset val="204"/>
      </rPr>
      <t>Автомобиль Луидор 3009D, грузовой,VINZ783009D6B0002841, двигатель 421600*В0703316*, шасси/рама н/у, кузов/кабина 330230В0134929,ГРЗ О400ОМ, масса без нагрузки 2170 кг, инв.№ 00001246, г.в. 2011
Специальная ДМК-70 69212 VINX8969212AU8109, двигатель 740620 92545698, шасси/рама ХТС65115391174430, кабина 2148096, ГРЗ Н370СМ93, масса без нагрузки 13600 кг, инв.№ 0000051, г.в. 2009
Полуприцеп цистерна A3YYг.в. 2008VINNP9A3YYSK8H042153, шасси NP9A3YYSK8H042153, ГРЗ ЕК8632 23, масса без нагрузки 7120 кг, инв.№ 00000763,г.в. 2008
Автомобиль грузовой-бортовой с манипулятором NISSANDIESELVIN н/у двигатель н/у шасси/рама н/у г.в. 1993
А/гудронатор ДС-39Б прочие специальные VIN н/у, двигатель № 513363, шасси/рама 2411046, ГРЗ 79-85 ККП, масса без нагрузки 3860 кг, инв.№ 00000029, г.в. 1985
Автобус КАВЗ3271 VIN н/у, двигатель ГАЗ-53 112365, шасси/рама 1338501, кузов 118571ГРЗ А118УТ 93, масса без нагрузки 4080 кг, инв.№ 00001003, г.в. 1991
Автобус КАВЗ39765-022 VINХ1Е39765210031730, двигатель 51300Н 11014201, шасси /рама 330740 10815092, кеабина/кузов 10031730, ГРЗ У688УН93, масса без нагрузки 4740 кг, инв.№ 00001002, г.в. 2001
Автобус ПАЗ32053 VIN Х1М32053050006531, двигатель 523400 51017836, каина/кузов 50006531, ГРЗ Н219ХРО 93, масса без нагрузки 4720 кг, инв.№ 00000941, г.в. 2005
Автомобиль ZZ3255C (ХАНИЯ)грузовой-самосвал, VINLZZTELND78J022188, двигатель WD615.95.080517028067,шасси/рама LZZTELND78J022188,ГРЗ С575ХВ 93, масса без нагрузки 12580 кг, инв.№ 00000937, г.в. 2008
Автомобиль LADA210740 VINХТА21074082693398, двигатель 21067 8999388, кузов/кабина ХТА21074082693398, ГРЗ У303РВ93, масса без нагрузки 1060 кг, инв.№ 00001260, г.в. 2008
Автомобиль LADAPRIORA 217030. VIN21703080084363, двигатель 21126 2077185, кузов/кабина 21703080084363, ГРЗ У363УМ 93, масса без нагрузки 1088 кг, инв.№ 00001004, г.в. 2008
Автомобиль LADA210740, VINХТА21074082714959, двигатель 21064 9024769, кузов/кабина ХТА21074082714959, ГРЗ Е558ОК 93, масса без нагрузки 1060 кг, инв.№ 000000044, г.в. 2008
Автомобиль SCODAOCTAVIAVINXW8BK61ZXDK235667, двигатель CLF369878, кузов/кабина XW8BK61ZXDK235667,ГРЗ У497УХ 93, масса без нагрузки 1443 кг, инв.№ 00001269, г.в. 2012
Автомобиль ВАЗ21041-40 VINZ9Z210410C0119481, двигатель 21067 9923870, кузов/кабина Z9Z210410C0119481,ГРЗ C598MM123 инв.№ 00001195, масса без нагрузки 1130 кг, г.в. 2012
Автомобиль ВАЗ21041-30 VINXWK21041090069586, двигатель 21067 9923870, кузов/кабина XWK21041090069586, ГРЗ В248КС 123, инв. № 00001178, масса без нагрузки 1065 кг, г.в. 2009
Автомобиль ИЖ21175-030, груз, двигатель 2106 8460524, кузов/кабина 0002053,ГРЗ К484ОН93, инв. № 00000776, масса без нагрузки 1100 кг, г.в. 2006
Автомобиль специальный АТЗ35636МВ (МАЗ5337) VINX3Z5636MBX0800028 двигатель ЯМЗ3236М2-99032886,ГРЗ Н599ХР93, инв.№ 00000742, масса без нагрузки 8035 кг, г.в. 1999
Автомобиль ВАЗ21074 VINХТА 21074041963441, двигатель 2016 7623871, кузов/кабина 1963441,ГРЗ М497АС23 инв.№ 00000520, масса без нагрузки 1060 кг, г.в. 2004
Автомобиль ВАЗ210740 VIN ХТА21074082758002, двигатель 21067 9074397, кузов/кабина ХТА21074082758002, ГРЗ Е694ОК93 инв.№ 00000758, масса без нагрузки 1060 кг, г.в. 2008
Автомобиль ГАЗ31029 VINХТН310290Р0087756, двигатель 4021 62646, шасси/рама 88249, кузов/кабина 00887756, ГРЗ М525МВ23 инв.№ 00000702, масса без нагрузки 1450 кг, г.в. 1993
Автомобиль ГАЗ32123 автобус для маршрутных перевозокVINХТН32213240375527, двигатель *405220*43122556*, кузов/кабина 32210040127296,ГРЗ М496АС23, инв.№ 00000523, масса без нагрузки 2360 кг, г.в. 2004
Автомобиль ЗИЛ433362 грузовой цистерна VIN ХТZ433362R3396069, двигатель 508400 188172, шасси/рама R3396069,ГРЗ Х577УР 93 инв.№ 00000994, масса без нагрузки 6210 кг, г.в. 1994
Автомобиль ЗИЛ431412(КМД) грузовой цистерна специальная, VIN н/у, двигатель 849252, шасси/рама 3155461,ГРЗ К957АС 123 инв.№ 00001042, масса без нагрузки 6470 кг, г.в. 1991
Автомобиль КАМАЗ5511, VIN н/у, двигатель 740 206729, шасси/рама 314837, кузов/кабина 1021321, ГРЗ К064АС 93, инв.№ 00000036, масса без нагрузки 8770 кг, г.в. 1988
Автомобиль КАМАЗ5511, VIN н/у, двигатель 740.10-262211, шасси/рама 307127ГРЗ О679АМ93 инв.№ 00000156, масса без нагрузки 8770 кг, г.в. 1988
Автомобиль КАМАЗ5511VIN н/у, двигатель 740 667838, шасси 115643, кабина 2074767,ГРЗ Р655РЕ93 инв.№ 00000039, масса без нагрузки 9000 кг, г.в. 1989
Машина комбинированная КО-713 прочие специальные, VIN ХТ713000R0011951, двигатель ЗИЛ-509.10 180516, шасси/рама 3390764, ГРЗ Р642ВО93 инв.№ 00000531, масса без нагрузки 6210 кг, г.в. 1994
Машина Комбинированная КО-806-01 на шасси КамАЗ43253-НЗ VIN Х5Н80601НD0000667, двигатель 41SBe18586025429. шасси/рама ХТС432533С1281182, кузов/кабина 2336408, ГРЗ Х319РЕ123 инв.№ 000001270, масса без нагрузки 8320 кг, г.в. 2013
Самосвал МАЗ 551605-221-024 VINY3M55160560008287, двигатель ЯМЗ238ДЕ23-60279605, шасси/рама Y3M55160560008287, ГРЗН666ХР93 инв.№ 00000943, масса без нагрузки 12800 кг, г.в. 2006
Машина комбинированная КО-829А1-01 VINXVL4833А1C0000529, двигатель 41SBe185 86013437. шасси/рама ХТС432533С1254310, кузов/кабина 2279337,ГРЗ А681ОК123 инв.№ 00001257, масса без нагрузки 8030 кг, г.в. 2012
Автомобиль КАМАЗ5511 самосвал VIN н/у, двигатель 7403.10 -131578, шасси/рама 0266287, кузов/кабина 1776823,ГРЗ Т046ХХ93, инв.№ 00000944, масса без нагрузки 9000 кг, г.в. 1987
Комбинированная машина Р-310М, заводской № 123 ГРЗ 23 КО 9183, конструкционная масса 6400 кг, инв.№ 00001271, г.в. 2010 на базе КАМАЗ5511 VINн/у, двигатель 740 206729, шасси/рама 314837, кузов/кабина 1021321, ГРЗ К046АС 93, инв. № 00000036, масса без нагрузки 87700 кг, г.в. 1993.</t>
    </r>
  </si>
  <si>
    <t>НАО "Агентство развития Краснодарского края" (НАО "АРКК")</t>
  </si>
  <si>
    <t>А32-21094/2019</t>
  </si>
  <si>
    <t>Объект незаконченного строительства: автодорога трасса 2, трасса 9 от трассы 2 до трассы 7</t>
  </si>
  <si>
    <t>Объект незаконченного строительства: хоз. питьевой водопровод (коммун. зона).</t>
  </si>
  <si>
    <t>Программа "Жилище": 8 нежилых помещений№№ 7, 8, 12, 13, 15, 34, 37, 38</t>
  </si>
  <si>
    <t>14 арендованных земельных участков, расположенных в игорной зоне Азов-Сити. 20 лет с даты регистрации Договора. Дата регистрации - 12.11.2008</t>
  </si>
  <si>
    <t>основные средства и объекты инфраструктуры. Здание мобильное 3*9*2,9, Щит рекламный с габаритными размерами 3мх6м, Внешнее электроснабжение с монтажем 2БКТП № 16/4, Водопровод технической воды, Газопровод высокого давления, Наружное освещение трассы №2 южн. сторона ав/дорог, Объединенный хозяйственнопитьевой и противопожарный водопровод, Внешнее электроснабжение, Мотопомпа Daishin SST-80 HX, Ливневая канализация, Блок-секция, Контейнер (20 футовый), Наружные сети освещения и электроснабжения коммунальнотехнической зоны, Очистные сооружения для промливневых сточных вод, 3 рекламных щита</t>
  </si>
  <si>
    <t>Нежилое помещение,
кадастровый номер
23:43:0130008:1926,
расположенное по адресу:
Краснодар, Прикубанский
внутригородской округ, пер.
Ленинский, 20/1, корпус № 10,
пом. 73, цокольный этаж №1.
Площадь 19 кв.м</t>
  </si>
  <si>
    <t>Большое количество ТМЦ, указанное в 6 инвентаризационных оисях от 28.05.2021</t>
  </si>
  <si>
    <t>АО "Сириус"</t>
  </si>
  <si>
    <t>А32-12584/2018</t>
  </si>
  <si>
    <t>дебиторская задолженность 27 дебиторов на общую сумму 462 675,3 тыс. руб.</t>
  </si>
  <si>
    <t>10 объектов недвижимости в г .Краснодар. (техцентр Ниссан, 2 автосалона, и 7 нежилых помещения), 8 земельных участков в г. Краснодар, автосалон ниссан, большое количество оборудования и ТМЦ.</t>
  </si>
  <si>
    <r>
      <t xml:space="preserve">94 позиции (11541 единиц всего): камеры, МФУ, мебель, ехника и т.д. </t>
    </r>
    <r>
      <rPr>
        <b/>
        <sz val="12"/>
        <color rgb="FFFF0000"/>
        <rFont val="Times New Roman"/>
        <family val="1"/>
        <charset val="204"/>
      </rPr>
      <t>(общая цена всего имущественного комплекса в строке выше)</t>
    </r>
  </si>
  <si>
    <t>ООО "ЭЛИТА"</t>
  </si>
  <si>
    <t>А32-46068/2017</t>
  </si>
  <si>
    <t xml:space="preserve">Дебиторская задолженность Колобова Василия Васильевича, номинальной стоимостью 2 503 202,00рублей </t>
  </si>
  <si>
    <t xml:space="preserve">Дебиторская задолженность Колобовой Светланы Геннадьевны, номинальной стоимостью 1 050 000,00рублей </t>
  </si>
  <si>
    <t>Сельскохозяйственные животные (свиньи) в количестве 7 727 единиц.</t>
  </si>
  <si>
    <r>
      <t xml:space="preserve">Сельскохозяйственные животные в количестве 221 единицы. </t>
    </r>
    <r>
      <rPr>
        <sz val="12"/>
        <color rgb="FFFF0000"/>
        <rFont val="Times New Roman"/>
        <family val="1"/>
        <charset val="204"/>
      </rPr>
      <t>(часть поголовья, оцененная ранее).</t>
    </r>
  </si>
  <si>
    <t>ООО "Новые аграрные технологии" (ООО "НАТ")</t>
  </si>
  <si>
    <t>А32-8726/2020</t>
  </si>
  <si>
    <t>АО "Фирма Деко"</t>
  </si>
  <si>
    <t>А32-32651/2019</t>
  </si>
  <si>
    <t>5 сварочных аппаратов, 2 комплекта для размагничивания труб, ПВХ, люлька подвессная</t>
  </si>
  <si>
    <t>Комплект наголовника гидромолота, эластомер, металлополимер ПромКлюч и др. оборудование (всего 10 единиц).</t>
  </si>
  <si>
    <t>А32-53340/2019</t>
  </si>
  <si>
    <t>АО "КубаньВзрывПром"</t>
  </si>
  <si>
    <t>26 единиц оборудования (наружный кормовой бункер, поперечный транспортер, система тарелочного кормления и т.д.). Расположено в Успенском районе, п. Заречный, промзона. Инвентаризационная опись № 8.</t>
  </si>
  <si>
    <t>Сооружение в г. Армавир, ул. Нефтяников, д. 1а. Инвентаризационная опись № 6.</t>
  </si>
  <si>
    <r>
      <t xml:space="preserve">Сообружения, машины и оборудование в г. Армавир, ул. Нефтяников, д. 1а. Инвентаризационная опись № 9. </t>
    </r>
    <r>
      <rPr>
        <sz val="12"/>
        <color rgb="FFFF0000"/>
        <rFont val="Times New Roman"/>
        <family val="1"/>
        <charset val="204"/>
      </rPr>
      <t>(Уточнить наличие имущества, т.к. в описи в строке фактическое наличие стоят прочерки).</t>
    </r>
    <r>
      <rPr>
        <sz val="12"/>
        <color theme="1"/>
        <rFont val="Times New Roman"/>
        <family val="1"/>
        <charset val="204"/>
      </rPr>
      <t xml:space="preserve"> Количество оборудования - 174 единицы.</t>
    </r>
  </si>
  <si>
    <t>ООО "Автостройальянс"</t>
  </si>
  <si>
    <t>А32-913/2019</t>
  </si>
  <si>
    <t>Земельный участок, категория земель: земли населенных пунктов, вид разрешенного использования: многоэтажные жилые дома, кадастровый номер: 23:43:0426011:6904, площадь: 23666,00 кв.м., вид права: общая долевая собственность, доля в праве: 1/3, адрес: Краснодарский край, г. Краснодар, Карасунский внутригородской округ, ул. Автолюбителей</t>
  </si>
  <si>
    <t>Земельный участок, категория земель: земли населенных пунктов, вид разрешенного использования: объекты системы образования (школы, детские сады и т.п.), кадастровый номер: 23:43:0426011:6905, площадь: 14816,00 кв.м., вид права: собственность, адрес: Краснодарский край, г. Краснодар, Карасунский внутригородской округ, ул. Автолюбителей</t>
  </si>
  <si>
    <t>ИП Тополян Акоп Хачикович</t>
  </si>
  <si>
    <t>А32-29711/2020</t>
  </si>
  <si>
    <t>Земельный участок и объекты недвижимости, расположенные на нем по адресу: Краснодарский край, Красноармейский район, ст-ца Полтавская, ул. Рабочая, д. 97.</t>
  </si>
  <si>
    <t>Земельные участки (долгосрочная аренда) и объекты недвижимости, расположенные на них по адресу: Краснодарский край, Красноармейский район, ст-ца Полтавская, ул. Рабочая, д. 95 и 97. В залоге.</t>
  </si>
  <si>
    <t>21 единица оборудования  Расположено в Успенском районе, п. Заречный, промзона. Часть имущества из инвентаризационной опись № 8.</t>
  </si>
  <si>
    <t xml:space="preserve">Земельный участок, 23:38:0106053:765, площадь - 3939,0 кв. м., Краснодарский край, г. Армавир, ул. Нефтяников, 1к </t>
  </si>
  <si>
    <t xml:space="preserve">Сарай лит. "Г7", площадь - 17,6 м.кв., Краснодарский край, г. Армавир, ул. Нефтяников, 1к </t>
  </si>
  <si>
    <t xml:space="preserve">Откормочный цех лит. "Т", 23:38:0106053:367, площадь - 685,3 м.кв., Краснодарский край, г. Армавир, ул. Нефтяников, 1к </t>
  </si>
  <si>
    <t>3 земельных участка, здание, сооружение (уборная) и ТМЦ</t>
  </si>
  <si>
    <t>НАО "Ленинградское автотранспортное предприятие"</t>
  </si>
  <si>
    <t>А32-8700/2020</t>
  </si>
  <si>
    <t>64 единицы оборудования инкубатора Расположено в Успенском районе, п. Заречный, промзона. Инвентаризационная опись № 10.</t>
  </si>
  <si>
    <t>Сооружение и оборудование (Камеры заморозки) в г. Армавир, ул. Нефтяников, д. 1а. Инвентаризационная опись № 11.</t>
  </si>
  <si>
    <t>ООО "Тепличный комбинат "Мостовский"</t>
  </si>
  <si>
    <t>А32-44211/2020</t>
  </si>
  <si>
    <t>Право аренды земельного участка площадью 105 697 кв.м. с кадастровым номером 23:20:0116001:55 (договор аренды до 2056 г.).</t>
  </si>
  <si>
    <t>21 объек недвижимости - сооружения и помещения (котельная, автогараж, зимовник, склад тары и др.).</t>
  </si>
  <si>
    <t xml:space="preserve">№ п/п Объект 1 Здание административно-бытового корпуса, 2 Битумная насосная 3 Здание материально-технического склада4 Здание весовой-лаборатории, 5 Здание ремонтно-механических мастерских, 6 Здание сауны-душевой, 7 Здание склада ГСМ, 8 Склад для автотранспорта, 9 Здание склада для дормашин10 Здание трансформаторной подстанции, 11 Электрофикация базы 12 Надземный газопровод н/д д133 *3,5 L=13.5 м 13 Насосная пожаротушения 14 Открытый склад нефракционный 15 Питьевой водопровод 16 Подводящий газопровод тр.Д-102 с/д L=43,1 м Д-152 17 Пож. Резервуар 18 Бытовое помещение 3*6м(Л/К)-ваганчик 19 Газораспределительный пункт 20 Канализация </t>
  </si>
  <si>
    <r>
      <rPr>
        <b/>
        <sz val="12"/>
        <color theme="1"/>
        <rFont val="Times New Roman"/>
        <family val="1"/>
        <charset val="204"/>
      </rPr>
      <t>Часть проинввентаризированного имущества (общая цена по инвентаризации в строке выше):</t>
    </r>
    <r>
      <rPr>
        <sz val="12"/>
        <color theme="1"/>
        <rFont val="Times New Roman"/>
        <family val="1"/>
        <charset val="204"/>
      </rPr>
      <t xml:space="preserve"> Автомобиль Луидор 3009D, грузовой,VINZ783009D6B0002841, двигатель 421600*В0703316*, шасси/рама н/у, кузов/кабина 330230В0134929,ГРЗ О400ОМ, масса без нагрузки 2170 кг, инв.№ 00001246, г.в. 2011
Специальная ДМК-70 69212 VINX8969212AU8109, двигатель 740620 92545698, шасси/рама ХТС65115391174430, кабина 2148096, ГРЗ Н370СМ93, масса без нагрузки 13600 кг, инв.№ 0000051, г.в. 2009
Полуприцеп цистерна A3YYг.в. 2008VINNP9A3YYSK8H042153, шасси NP9A3YYSK8H042153, ГРЗ ЕК8632 23, масса без нагрузки 7120 кг, инв.№ 00000763,г.в. 2008
Автомобиль грузовой-бортовой с манипулятором NISSANDIESELVIN н/у двигатель н/у шасси/рама н/у г.в. 1993
А/гудронатор ДС-39Б прочие специальные VIN н/у, двигатель № 513363, шасси/рама 2411046, ГРЗ 79-85 ККП, масса без нагрузки 3860 кг, инв.№ 00000029, г.в. 1985
Автобус КАВЗ3271 VIN н/у, двигатель ГАЗ-53 112365, шасси/рама 1338501, кузов 118571ГРЗ А118УТ 93, масса без нагрузки 4080 кг, инв.№ 00001003, г.в. 1991
Автобус КАВЗ39765-022 VINХ1Е39765210031730, двигатель 51300Н 11014201, шасси /рама 330740 10815092, кеабина/кузов 10031730, ГРЗ У688УН93, масса без нагрузки 4740 кг, инв.№ 00001002, г.в. 2001
Автобус ПАЗ32053 VIN Х1М32053050006531, двигатель 523400 51017836, каина/кузов 50006531, ГРЗ Н219ХРО 93, масса без нагрузки 4720 кг, инв.№ 00000941, г.в. 2005
Автомобиль ZZ3255C (ХАНИЯ)грузовой-самосвал, VINLZZTELND78J022188, двигатель WD615.95.080517028067,шасси/рама LZZTELND78J022188,ГРЗ С575ХВ 93, масса без нагрузки 12580 кг, инв.№ 00000937, г.в. 2008
Автомобиль LADA210740 VINХТА21074082693398, двигатель 21067 8999388, кузов/кабина ХТА21074082693398, ГРЗ У303РВ93, масса без нагрузки 1060 кг, инв.№ 00001260, г.в. 2008
Автомобиль LADAPRIORA 217030. VIN21703080084363, двигатель 21126 2077185, кузов/кабина 21703080084363, ГРЗ У363УМ 93, масса без нагрузки 1088 кг, инв.№ 00001004, г.в. 2008
Автомобиль LADA210740, VINХТА21074082714959, двигатель 21064 9024769, кузов/кабина ХТА21074082714959, ГРЗ Е558ОК 93, масса без нагрузки 1060 кг, инв.№ 000000044, г.в. 2008
Автомобиль SCODAOCTAVIAVINXW8BK61ZXDK235667, двигатель CLF369878, кузов/кабина XW8BK61ZXDK235667,ГРЗ У497УХ 93, масса без нагрузки 1443 кг, инв.№ 00001269, г.в. 2012
Автомобиль ВАЗ21041-40 VINZ9Z210410C0119481, двигатель 21067 9923870, кузов/кабина Z9Z210410C0119481,ГРЗ C598MM123 инв.№ 00001195, масса без нагрузки 1130 кг, г.в. 2012
Автомобиль ВАЗ21041-30 VINXWK21041090069586, двигатель 21067 9923870, кузов/кабина XWK21041090069586, ГРЗ В248КС 123, инв. № 00001178, масса без нагрузки 1065 кг, г.в. 2009
Автомобиль ИЖ21175-030, груз, двигатель 2106 8460524, кузов/кабина 0002053,ГРЗ К484ОН93, инв. № 00000776, масса без нагрузки 1100 кг, г.в. 2006
Автомобиль специальный АТЗ35636МВ (МАЗ5337) VINX3Z5636MBX0800028 двигатель ЯМЗ3236М2-99032886,ГРЗ Н599ХР93, инв.№ 00000742, масса без нагрузки 8035 кг, г.в. 1999
Автомобиль ВАЗ21074 VINХТА 21074041963441, двигатель 2016 7623871, кузов/кабина 1963441,ГРЗ М497АС23 инв.№ 00000520, масса без нагрузки 1060 кг, г.в. 2004
Автомобиль ВАЗ210740 VIN ХТА21074082758002, двигатель 21067 9074397, кузов/кабина ХТА21074082758002, ГРЗ Е694ОК93 инв.№ 00000758, масса без нагрузки 1060 кг, г.в. 2008
Автомобиль ГАЗ31029 VINХТН310290Р0087756, двигатель 4021 62646, шасси/рама 88249, кузов/кабина 00887756, ГРЗ М525МВ23 инв.№ 00000702, масса без нагрузки 1450 кг, г.в. 1993
Автомобиль ГАЗ32123 автобус для маршрутных перевозокVINХТН32213240375527, двигатель *405220*43122556*, кузов/кабина 32210040127296,ГРЗ М496АС23, инв.№ 00000523, масса без нагрузки 2360 кг, г.в. 2004
Автомобиль ЗИЛ433362 грузовой цистерна VIN ХТZ433362R3396069, двигатель 508400 188172, шасси/рама R3396069,ГРЗ Х577УР 93 инв.№ 00000994, масса без нагрузки 6210 кг, г.в. 1994
Автомобиль ЗИЛ431412(КМД) грузовой цистерна специальная, VIN н/у, двигатель 849252, шасси/рама 3155461,ГРЗ К957АС 123 инв.№ 00001042, масса без нагрузки 6470 кг, г.в. 1991
Автомобиль КАМАЗ5511, VIN н/у, двигатель 740 206729, шасси/рама 314837, кузов/кабина 1021321, ГРЗ К064АС 93, инв.№ 00000036, масса без нагрузки 8770 кг, г.в. 1988
Автомобиль КАМАЗ5511, VIN н/у, двигатель 740.10-262211, шасси/рама 307127ГРЗ О679АМ93 инв.№ 00000156, масса без нагрузки 8770 кг, г.в. 1988
Автомобиль КАМАЗ5511VIN н/у, двигатель 740 667838, шасси 115643, кабина 2074767,ГРЗ Р655РЕ93 инв.№ 00000039, масса без нагрузки 9000 кг, г.в. 1989
Машина комбинированная КО-713 прочие специальные, VIN ХТ713000R0011951, двигатель ЗИЛ-509.10 180516, шасси/рама 3390764, ГРЗ Р642ВО93 инв.№ 00000531, масса без нагрузки 6210 кг, г.в. 1994
Машина Комбинированная КО-806-01 на шасси КамАЗ43253-НЗ VIN Х5Н80601НD0000667, двигатель 41SBe18586025429. шасси/рама ХТС432533С1281182, кузов/кабина 2336408, ГРЗ Х319РЕ123 инв.№ 000001270, масса без нагрузки 8320 кг, г.в. 2013
Самосвал МАЗ 551605-221-024 VINY3M55160560008287, двигатель ЯМЗ238ДЕ23-60279605, шасси/рама Y3M55160560008287, ГРЗН666ХР93 инв.№ 00000943, масса без нагрузки 12800 кг, г.в. 2006
Машина комбинированная КО-829А1-01 VINXVL4833А1C0000529, двигатель 41SBe185 86013437. шасси/рама ХТС432533С1254310, кузов/кабина 2279337,ГРЗ А681ОК123 инв.№ 00001257, масса без нагрузки 8030 кг, г.в. 2012
Автомобиль КАМАЗ5511 самосвал VIN н/у, двигатель 7403.10 -131578, шасси/рама 0266287, кузов/кабина 1776823,ГРЗ Т046ХХ93, инв.№ 00000944, масса без нагрузки 9000 кг, г.в. 1987
Комбинированная машина Р-310М, заводской № 123 ГРЗ 23 КО 9183, конструкционная масса 6400 кг, инв.№ 00001271, г.в. 2010 на базе КАМАЗ5511 VINн/у, двигатель 740 206729, шасси/рама 314837, кузов/кабина 1021321, ГРЗ К046АС 93, инв. № 00000036, масса без нагрузки 87700 кг, г.в. 1993.</t>
    </r>
  </si>
  <si>
    <t>Напольное оборудование (6 единиц). Расположено в Успенском районе, п. Заречный, промзона. Инвентаризационная опись № 7.</t>
  </si>
  <si>
    <t>2 автоматических пожарных сигнализации. Расположено в Успенском районе, п. Заречный, промзона. Инвентаризационная опись № 7.</t>
  </si>
  <si>
    <t xml:space="preserve">Напольное оборудование (к. 7 отд. Заречное), 2009 г.в., инв. № 352 ; Напольное оборудование (к. 8 отд. Заречное), 2009 г.в., инв. № 354 ; Напольное оборудование (к. 9 отд. Заречное), 2009 г.в., инв. № 372 ; Напольное оборудование (к. 10 отд. Заречное), 2009 г.в., инв. № 373 ; Напольное оборудование (к. 11 отд. Заречное), 2009 г.в., инв. № 374 ; Напольное оборудование (к. 12 отд. Заречное), 2009 г.в., инв. № 375 </t>
  </si>
  <si>
    <t xml:space="preserve">Инкубатор "Универсал 50" в кол-ве 3 шт., не установлен год выпуска, Инв.№ б/н ; Инкубатор "Универсал 55" в кол-ве 3 шт., не установлен год выпуска, Инв.№ б/н ; ; Инкубатор ИУП Ф-45-21 в кол-ве 16 шт., не установлен год выпуска, Инв.№ б/н ; Автоматизированная система управления МИКО 1.1. в кол-ве 36 шт., не установлен год выпуска, Инв.№ б/н ; Шкаф управления инкубатором в кол-ве 3 шт., не установлен год выпуска, Инв.№ б/н ; Блок управления инкубатором БМИ Ф-15.01 М в кол-ве 3 шт., не установлен год выпуска, Инв.№ б/н </t>
  </si>
  <si>
    <t>16.08.2021-05.10.2021</t>
  </si>
  <si>
    <t>ИП Глава КФХ Якименко Альбина Салаватовна</t>
  </si>
  <si>
    <t>А32-35252/2020</t>
  </si>
  <si>
    <t xml:space="preserve">Камера шоковой заморозки продукции № 1, в т. ч.:Компрессор: BITZER TYP 6H-25.2Y-40P S.nr. 1679103335, Конденсатор: LAMEL, Nr 7393, Воздухоохладитель: LAMEL, Nr 7388 Инв №410, г.в. не установлен; Камера шоковой заморозки продукции № 2, в т. ч.: Компрессор: BITZER TYP HSN8571-125-40P S.nr. 1079000605, Конденсатор: LAMEL, Nr 7391, Воздухоохладитель: LAMEL, Nr 7387, Инв. № 411, г.в. не установлен ; Камера хранения замороженной продукции № 3, в т. ч.: Компрессор: BITZER TYP 6H-25.2Y-40P S.nr. 1679103334 , Конденсатор: Alfa LAVAL model: AGS635CD-CR Nr.2238798 , Конденсатор: LAMEL, Nr б/н. , Воздухоохладитель: LAMEL ВН633К10Т, Nr 7390 , Воздухоохладитель: LAMEL ВН633К10Т, Nr 7390 , Инв № 412, г.в. не установлен ; Камера хранения замороженной продукции № 4, в. т. ч.: Воздухоохладитель: LAMEL ВН633К10Т, Nr 7389, Воздухоохладитель: LAMEL ВН633К10Т, Nr 7389, Инв. №413, г.в. не установлен ; Камера подготовки и хранения охлажденной продукции № 5, в т. ч.: Компрессор: BITZER TYP 4TCS-8/2Y-40P S.nr. 1679103276 , Конденсатор: LAMEL, Nr 7392, Воздухоохладитель: LAMEL ВС502Е60, Nr 7376 , Инв. № 414, г.в. не установлен ; Операционный зал холодильного комплекса, инв № 409, г.в. не установлен ; Электроосвещение холодильных камер ППК. Рыночная стоимость Электроосвещения холодильных камер ППК учтена в стоимости холодильных камер. Инв. № 390, г.в. не установлен </t>
  </si>
  <si>
    <t>Права требования к ООО «Тоннельдорстрой» в сумме 43 936 905,60 установленной за реестр требований кредиторов подлежащими удовлетворению за счет имущества ООО «Тоннельдорстрой» (ИНН 2319001080, ОГРН 1022302829658), оставшегося после удовлетворения требований кредиторов, включенных в реестр требований кредиторов должника. Определением Арбитражного суда Краснодарского края Дело № А32-11910/2014-44/10-Б-43-263-УТ от 02.10.2019г.</t>
  </si>
  <si>
    <t>ООО "Производственно-коммерческая фирма "ПРЕСТИЖ" (ООО ПКФ"ПРЕСТИЖ")</t>
  </si>
  <si>
    <t>А32-47262/2020</t>
  </si>
  <si>
    <r>
      <t xml:space="preserve">3 земельных участка, здание, сооружение (уборная) и ТМЦ. </t>
    </r>
    <r>
      <rPr>
        <b/>
        <sz val="12"/>
        <color theme="1"/>
        <rFont val="Times New Roman"/>
        <family val="1"/>
        <charset val="204"/>
      </rPr>
      <t>Общая цена по оценке в строке выше.</t>
    </r>
  </si>
  <si>
    <t>Право аренды земельного участка сельхозназначения площадью 20069 кв.м. и расположенный на нем корус для содержания КРС с пристройками площадью 1735,4 кв.м. Имущество расположено по адресу: Отрадненский район, х. Солдатская балка, южное направление от границ населенног опункта х. Солдатская балка на расстоянии 250 метров и в 100 метрах от трассы ст. Отрадная- п. Маяк.</t>
  </si>
  <si>
    <t>ООО НППФ "Краснодаравтодорсервис" (ООО Научно-проектно-производственная фирма "Краснодаравтодорсервис")</t>
  </si>
  <si>
    <t>А32-55433/2017</t>
  </si>
  <si>
    <t>Частично состоялись, несколько объявлений о результатах (сумма указана за объявления от 6,10 и 15 сентября)</t>
  </si>
  <si>
    <r>
      <rPr>
        <b/>
        <sz val="12"/>
        <color theme="1"/>
        <rFont val="Times New Roman"/>
        <family val="1"/>
        <charset val="204"/>
      </rPr>
      <t>Траснпортные средства в количестве 24 единиц</t>
    </r>
    <r>
      <rPr>
        <sz val="12"/>
        <color theme="1"/>
        <rFont val="Times New Roman"/>
        <family val="1"/>
        <charset val="204"/>
      </rPr>
      <t xml:space="preserve">, в том числе: 2 автомобиля Nissan Teana, автомобиль KIA XM SORENTO, Автомобиль TOYOTA CAMRI, камазы, ГАЗы, экскаватор, Кран КС-55729-1В, г/н А747ВЕ123, каток и пр.  </t>
    </r>
  </si>
  <si>
    <t>27.09.2021-08.11.2021</t>
  </si>
  <si>
    <t>дебиторская задолженность 72 дебиторов в общем размере 258 523,9 тыс. руб.</t>
  </si>
  <si>
    <t>ИП Мельник Наталья Александровна</t>
  </si>
  <si>
    <t>А32-17869/2020</t>
  </si>
  <si>
    <t>Дебиторская задолженность Уколова Михаила Петровича в размере 4 212 тыс. руб.</t>
  </si>
  <si>
    <t>228 позиций ТМЦ (инструмент, мебель оргтехника).</t>
  </si>
  <si>
    <t>228 позиций ТМЦ (инструмент, мебель оргтехника). Входит в строку по инвентаризацию, указанную выше.</t>
  </si>
  <si>
    <t>Нежилое здание ресторана "Светлана", площадью 742,9 кв.м.,
кадастровый номер 23:40:0408015:352, расположенное по адресу:
Российская Федерация, Краснодарский край, г. Геленджик, ул.
Херсонская/Пер.Восточный, дом №36</t>
  </si>
  <si>
    <t xml:space="preserve">Литер IX, мощение, асфальтовое покрытие на территории
Площадь: общая 4808,1 кв.м.
Адрес (местоположение): Россия, Краснодарский край, г. Крымск, ул. Маршала Жукова, 50
Литер 4, ворота металлические, размером 5х2 м.
Адрес (местоположение): Россия, Краснодарский край, г. Крымск, ул. Маршала Жукова, 50
Литер 3, ворота металлические, размером 7х2 м.
Адрес (местоположение): Россия, Краснодарский край, г. Крымск, ул. Маршала Жукова, 50
Литер 2, забор из железобетонных плит, длиной 445,9 м., высотой 2 м.
Адрес (местоположение): Россия, Краснодарский край, г. Крымск, ул. Маршала Жукова, 50
Литер Г21, навес
Адрес (местоположение): Россия, Краснодарский край, г. Крымск, ул. Маршала Жукова, 50
Литер Г22, навес
Адрес (местоположение): Россия, Краснодарский край, г. Крымск, ул. Маршала Жукова, 50
Литер Г23, навес
Адрес (местоположение): Россия, Краснодарский край, г. Крымск, ул. Маршала Жукова, 50
Литер XVI, труба водопроводная стальная, длиной 20 м.
Адрес (местоположение): Россия, Краснодарский край, г. Крымск, ул. Маршала Жукова, 50
Литер XII, труба канализационная чугунная, длиной 15 м.
Адрес (местоположение): Россия, Краснодарский край, г. Крымск, ул. Маршала Жукова, 50
Литер XIX, пожарный водоем, железобетонный, длиной 2,4 м. шириной 1,9 м.
Адрес (местоположение): Россия, Краснодарский край, г. Крымск, ул. Маршала Жукова, 50
Литер X, септик каменный
Площадь: общая 4808,1 кв.м.
Адрес (местоположение): Россия, Краснодарский край, г. Крымск, ул. Маршала Жукова, 50
Литер XI, септик каменный
Адрес (местоположение): Россия, Краснодарский край, г. Крымск, ул. Маршала Жукова, 50
Трансформатор ТМ 400/6/04 №111205 г.в. 2005
Адрес (местоположение): Россия, Краснодарский край, г. Крымск, ул. Маршала Жукова, 50
Узел учета в распределительном шкафу
Адрес (местоположение): Россия, Краснодарский край, г. Крымск, ул. Маршала Жукова, 50
Газопровод низкого давления (труба сечение 89/4.0 ГОСТ 10704-91 В10 ГОСТ 10705-80* длиной 1 м., труба сечением 57х3,5 ГОСТ 10704-91 В10 ГОСТ 10705-80* длиной 11,5 м., труба сечением 45х3.0 ГОСТ 10704-91 В10 ГОСТ 10705-80* длиной 16,8 м., трубу сечением 32х3.0 ГОСТ 107-04-91 В10 ГОСТ 10705-80* длиной 8 м.)
Адрес (местоположение): Россия, Краснодарский край, г. Крымск, ул. Маршала Жукова, 50
Отвод 90-57х3.5-09 Г2С ГОСТ 17375-2001, 8 шт.
Адрес (местоположение): Россия, Краснодарский край, г. Крымск, ул. Маршала Жукова, 50
Переход 89х6-57х4-09 Г2С ГОСТ 17375-200, 2 шт.
Адрес (местоположение): Россия, Краснодарский край, г. Крымск, ул. Маршала Жукова, 50
Переход 57х5-32х3-09 Г2С ГОСТ 17375-2001, 1 шт.
Адрес (местоположение): Россия, Краснодарский край, г. Крымск, ул. Маршала Жукова, 50
Счетчик газовый диафрагментный ВК-G40, Отах=65 куб. м./час с температурным компенсатором ТС-215, 1 шт.
Адрес (местоположение): Россия, Краснодарский край, г. Крымск, ул. Маршала Жукова, 50
Клапан электромагнитный Ду-50 мм, 1 шт.
Адрес (местоположение): Россия, Краснодарский край, г. Крымск, ул. Маршала Жукова, 50
Клапан термозапорный Ду-50 мм, 1 шт.
Адрес (местоположение): Россия, Краснодарский край, г. Крымск, ул. Маршала Жукова, 50
Кран шаровый муфтовый 11 Б 10 бк Ру16 МПа Ду 50 мм, ТУ 26-07-142-87 1 шт.
Адрес (местоположение): Россия, Краснодарский край, г. Крымск, ул. Маршала Жукова, 50
Кран шаровый муфтовый 11 Б 10 бк Ру16 МПа Ду 50 мм, ТУ 26-07-142-87 1 шт.
Адрес (местоположение): Россия, Краснодарский край, г. Крымск, ул. Маршала Жукова, 50
Кран шаровый муфтовый 11 Б 10 бк Ру16 МПа Ду 50 мм, ТУ 26-07-142-87 1 шт.
Адрес (местоположение): Россия, Краснодарский край, г. Крымск, ул. Маршала Жукова, 50
Футляр Ду-80 L=0.5 м. с5.905-25.05.1 УГ 8.0, 4 шт.
Адрес (местоположение): Россия, Краснодарский край, г. Крымск, ул. Маршала Жукова, 50
Врезка (торцевая) Ду-50 L=0.5 м. с5.905-25.05.1 УГ 21.00, 1 шт.
Адрес (местоположение): Россия, Краснодарский край, г. Крымск, ул. Маршала Жукова, 50
Отвод 90-45х3.0-09 Г2С ГОСТ 17375-2001, 1 шт.
Адрес (местоположение): Россия, Краснодарский край, г. Крымск, ул. Маршала Жукова, 50
Отвод 90-32х3.0-09 Г2С ГОСТ 17375-2001, 4 шт.
Адрес (местоположение): Россия, Краснодарский край, г. Крымск, ул. Маршала Жукова, 50
Опора под г.н.д. Ду-40, Н-1.5 м., 1 шт.
Адрес (местоположение): Россия, Краснодарский край, г. Крымск, ул. Маршала Жукова, 50
</t>
  </si>
  <si>
    <t>с 08.10.2021</t>
  </si>
  <si>
    <r>
      <t xml:space="preserve">15 земельных участков, расположенных в Кущевском районе. Все участки в собственности ООО "Агрокомплекс "Кущевский". </t>
    </r>
    <r>
      <rPr>
        <b/>
        <sz val="12"/>
        <color theme="1"/>
        <rFont val="Times New Roman"/>
        <family val="1"/>
        <charset val="204"/>
      </rPr>
      <t>Текущее использование: пашня.</t>
    </r>
  </si>
  <si>
    <t>А32-38970/2019</t>
  </si>
  <si>
    <t>ООО "Тимашевскэлектромонтаж"</t>
  </si>
  <si>
    <t>Земельный участок и объекты недвижимости, расположенные на нем (административно-бытовое здание, склад, мастерская,малярный цех, столярный цех, гараж, здание электролаборатории и т.д. Движимое имущество: транспорт, оборудование.</t>
  </si>
  <si>
    <t>Глава КФХ Якименко Петр Григорьевич</t>
  </si>
  <si>
    <t>А32-727/2020</t>
  </si>
  <si>
    <t xml:space="preserve">Административное здание
Артскважина
Башня Рожновского
Воздухонагреватель В 150СЕД-1
Воздухонагреватель В 150СЕД-2
Ворота металлические
Газопровод
Газораспределительный пункт ГРПШ-400
Гараж для крытой стоянки
Емкость металлическая под масло
Забор ж/б секции
Здание медпункта
Земельный участок
Земельный участок
Земельный участок
Компрессор
Компьютер 
Кондиционер 
Контрольно-пропускной пункт
Копировальный аппарат
Котельная
Котел
Навес
Навес
Навес (служебная постройка)
Ограда из уголка и матал.сетки
Опора ЛЭП деревянная
Опора ЛЭП железобетонная 
Опора ЛЭП металлическая 
Пожарный водоем
Полуавтомат сварочный
Пункт слива отработанного масла
Ремонтные мастерские
Сарай
Септик кирпичный
Очистные сооружения
система автоматической пожарной сигнализации
Склад материально-технический
Сплит-система 
Стенд для испытания дизельного оборудования
Таль эл. ТЭ-100, 
Теплогенератор Antares 20
Цех ремонта кузовов
Шиномонтажный цех ТО-2
Электростанция ЛГ-5-35 10 10,4 КВ; Литер LXXIII 
</t>
  </si>
  <si>
    <t xml:space="preserve">Автосалон с дополнительными помещениями, расположенный по адресу: г. Краснодар, ул. Рашпилевсая 321\1 Дальняя 2\2; Здание автосалона, расположенное по адресу: г. Краснодар, Ростовское шоссе, д. 26\2 ; Склад, расположенный по адресу: г. Краснодар, ул. Северная, д. 263/2 ; </t>
  </si>
  <si>
    <t xml:space="preserve">18.10.2021-01.12.2021 </t>
  </si>
  <si>
    <t>Имущественный комплекс НАО "Ленинградское АТП" в составе:Административное здание
Артскважина
Башня Рожновского
Воздухонагреватель В 150СЕД-1
Воздухонагреватель В 150СЕД-2
Ворота металлические
Газопровод
Газораспределительный пункт ГРПШ-400
Гараж для крытой стоянки
Емкость металлическая под масло
Забор ж/б секции
Здание медпункта
Земельный участок
Земельный участок
Земельный участок
Компрессор
Компьютер
Кондиционер
Контрольно-пропускной пункт
Копировальный аппарат
Котельная
Котел
Навес
Навес
Навес (служебная постройка)
Ограда из уголка и матал.сетки
Опора ЛЭП деревянная
Опора ЛЭП железобетонная
Опора ЛЭП металлическая
Пожарный водоем
Полуавтомат сварочный
Пункт слива отработанного масла
Ремонтные мастерские
Сарай
Септик кирпичный
Очистные сооружения
система автоматической пожарной сигнализации
Склад материально-технический
Сплит-система
Стенд для испытания дизельного оборудования
Таль эл. ТЭ-100,
Теплогенератор Antares 20
Цех ремонта кузовов
Шиномонтажный цех ТО-2
Электростанция Л</t>
  </si>
  <si>
    <t xml:space="preserve">Электролизная установка 36 кг/сутки №1 и электролизная установка 36 кг/сутки №2 </t>
  </si>
  <si>
    <t>Конкурс</t>
  </si>
  <si>
    <r>
      <rPr>
        <b/>
        <sz val="12"/>
        <color theme="1"/>
        <rFont val="Times New Roman"/>
        <family val="1"/>
        <charset val="204"/>
      </rPr>
      <t xml:space="preserve">Имущество уже входит в группировки в строках выше: </t>
    </r>
    <r>
      <rPr>
        <sz val="12"/>
        <color theme="1"/>
        <rFont val="Times New Roman"/>
        <family val="1"/>
        <charset val="204"/>
      </rPr>
      <t xml:space="preserve">Нежилое помещение №2 лит. Л, общей площадью 21,6 кв.м, кадастровый номер
23:42:0502007:32;
2. Ворота сдвижные ул.Коммунистическая,89;
3. Система автоматической пожарной сигнализации;
4. Транспортное средство специализированная мастерская КО 503В-2 КО 503В-2 гос.номер
х476см123;
5. Транспортное средство передвижная ремонтная мастерская 47953-0000010-21
В340ОС123;
6. Транспортное средство передвижная ремонтная мастерская 47953-0000010-21
В344ОС123;
7. Транспортное средство передвижная ремонтная мастерская 47953-0000010-21
В342ОС123;
8. Транспортное средство КО-503В-2 (специализированная Вакуумная машина) гос номер
Н336ОВ123;
9. Экскаватор Liugong CLG 777A;
10. Измеритель эффективности тормозных систем Эффект-02;
11. Коррелятор профессиональный AQUSCAN 610 с двумя датчиками и кейсом для работы с
ноутбуком (без ноутбука);
12. Сварочный аппарат ССПТ-225Э (90, 110,160);
13. Станок заточной Е3-400 1997г.в.;
14. Сушилка Dyson Airbiade пластиковая;
15. Устройство для блокировки патока жидкости в трубопроводе серии "Терминатор-3М";
16. Течеискатель акустический HL 5000 Pro-Set;
17. Установка горизонтального бурения УГБ-2МГ (+насадки 160мм, 220мм);
18. Анализатор влажности Эвлас-2М;
19. Анализатор жидкости " Флюорат-02-3М";
20. Спектрофотометр КФК 3КМ;
21. Стерилизатор паровой ВК-30-01;
22. Устройство вентиляции;
23. Фотометр фотоэлектрический КФК-3-ЗОМЗ;
24. Термостат ТСО-200 СПУ;
25. Бензиновый двигатель OERTZEN-240M;
26. Гидропескоструйный комплект. Дюза 06 OERTZEN TORNADO;
27. Комплект для прочистки труб 33мм,5006бар+катушка 5006бар OERTZEN 10,800,059 К-кт
ПТ500бар+HR;
28. Моечный аппарат высокого давления OERTZEN-240M;
29. Мотопомпа PGT 310 ST;
30. Насосный агрегат СД 160/45 дв.37/1500;
31. Система автоматической пожарной сигнализации (1 эт.);
</t>
    </r>
    <r>
      <rPr>
        <sz val="12"/>
        <color rgb="FFFF0000"/>
        <rFont val="Times New Roman"/>
        <family val="1"/>
        <charset val="204"/>
      </rPr>
      <t>32. Электролизная установка 36 кг/сутки №1;
33. Электролизная установка 36 кг/сутки №2</t>
    </r>
    <r>
      <rPr>
        <sz val="12"/>
        <color theme="1"/>
        <rFont val="Times New Roman"/>
        <family val="1"/>
        <charset val="204"/>
      </rPr>
      <t xml:space="preserve">;
34. Комбинированный счетчик холодной воды "Sensus" Ду-80 Meitwin (ПАТРОН612);
35. Комбинированный счетчик холодной воды "Sensus" Ду-80 Meitwin с интелект. импульсным
передатчиком;
36. Павильон;
37. Расходомер ультразвуковой стационарный "Средний"№ StreamLux SLS-700F (50-1000мм);
</t>
    </r>
  </si>
  <si>
    <r>
      <rPr>
        <sz val="12"/>
        <color rgb="FFFF0000"/>
        <rFont val="Times New Roman"/>
        <family val="1"/>
        <charset val="204"/>
      </rPr>
      <t>Информация о фактическом наличии имущества отсутствует.</t>
    </r>
    <r>
      <rPr>
        <sz val="12"/>
        <color theme="1"/>
        <rFont val="Times New Roman"/>
        <family val="1"/>
        <charset val="204"/>
      </rPr>
      <t xml:space="preserve"> 7 станков (деревообработка).</t>
    </r>
  </si>
  <si>
    <t>ОАО "Краснодарнефтегеофизика" (ОАО "КНГФ")</t>
  </si>
  <si>
    <t>А32-15782/2020</t>
  </si>
  <si>
    <t>Имущественный комплекс в пос. Афипский. Транспортные средства, инструмент, производственный и хозяйственный инвентарь и принадлежности, внутрихозяйственные дороги и прочие соответствующие объекты.</t>
  </si>
  <si>
    <t>Имущество в г. Краснодар, ул. Онежская, д. 62.Транспортные средства, инструмент, производственный и хозяйственный инвентарь и принадлежности, внутрихозяйственные дороги и прочие соответствующие объекты.</t>
  </si>
  <si>
    <t>Имущественный комплекс в г. Краснодар, ул. Одесская, д. 6.Транспортные средства, инструмент, производственный и хозяйственный инвентарь и принадлежности, внутрихозяйственные дороги и прочие соответствующие объекты. Есть еще одна инвентаризация имущества по данному адресу, дополняющая указанную. (https://bankrot.fedresurs.ru/MessageWindow.aspx?ID=F383CDB6CDA04749FF3432E01AC4AAC7)</t>
  </si>
  <si>
    <r>
      <t xml:space="preserve">Право аренды земельного участка - территория жилого комплекса аппартаментов "Сады Морей", расположенного по адресу: г.Геленджик, ул.Революционная, 47, кад. №23:40:0404004:3, площадью 47 088 кв.м   </t>
    </r>
    <r>
      <rPr>
        <b/>
        <sz val="12"/>
        <color rgb="FFFF0000"/>
        <rFont val="Times New Roman"/>
        <family val="1"/>
        <charset val="204"/>
      </rPr>
      <t xml:space="preserve">Общая цена в строке выше в составе всего комплекса.  </t>
    </r>
    <r>
      <rPr>
        <sz val="12"/>
        <color theme="1"/>
        <rFont val="Times New Roman"/>
        <family val="1"/>
        <charset val="204"/>
      </rPr>
      <t xml:space="preserve">                        </t>
    </r>
  </si>
  <si>
    <r>
      <t xml:space="preserve">Право аренды земельного участка - территория курортного комплекса (набережная, прилегающий парк и парковка "Сады Морей"), расположенного по адресу: г.Геленджик, ул.Революционная, 34, кад. №23:40:0404001:1, площадью 18 684 кв.м   </t>
    </r>
    <r>
      <rPr>
        <b/>
        <sz val="12"/>
        <color rgb="FFFF0000"/>
        <rFont val="Times New Roman"/>
        <family val="1"/>
        <charset val="204"/>
      </rPr>
      <t xml:space="preserve">Общая цена в строке выше в составе всего комплекса.  </t>
    </r>
    <r>
      <rPr>
        <sz val="12"/>
        <color theme="1"/>
        <rFont val="Times New Roman"/>
        <family val="1"/>
        <charset val="204"/>
      </rPr>
      <t xml:space="preserve">                          </t>
    </r>
  </si>
  <si>
    <r>
      <t xml:space="preserve">Благоустройство территории и прочее оборудование, в то числе: карусели, качели, автоматические ворота, спортивный комплекс, песочницы, скамейки и прочее </t>
    </r>
    <r>
      <rPr>
        <b/>
        <sz val="12"/>
        <color rgb="FFFF0000"/>
        <rFont val="Times New Roman"/>
        <family val="1"/>
        <charset val="204"/>
      </rPr>
      <t xml:space="preserve">Общая цена в строке выше в составе всего комплекса.  </t>
    </r>
  </si>
  <si>
    <t xml:space="preserve">Объекты недвижимого и движимого имущества, составляющих Кемпински Гранд Отель Геленджик 5*, расположенный по адресу: Краснодарский край, г. Геленджик, ул. Революционная, д. 53 </t>
  </si>
  <si>
    <t>Нежилое здание, кадастровый номер 23:01:0804051:1020, площадь 1120 кв.м., расположено по адресу: Абинский район, пгт Ахтырский, пер. Асадова, д.6. Право пользования (на основании договора аренды)
земельного участка. Земли
населенных пунктов - Эксплуатация производственной базы по деревообработке. Площадь 9767 кв м., кадастровыи номер:
23:01:0804051:9</t>
  </si>
  <si>
    <t xml:space="preserve">15.11.2021-18.02.2022 </t>
  </si>
  <si>
    <t>частично стостоялись</t>
  </si>
  <si>
    <r>
      <t>12 единиц движимого и недвижимого имущесства по адресу г. Ейск, ул. Коммунистическая, д. 89. (</t>
    </r>
    <r>
      <rPr>
        <sz val="12"/>
        <color rgb="FFFF0000"/>
        <rFont val="Times New Roman"/>
        <family val="1"/>
        <charset val="204"/>
      </rPr>
      <t>нежилое помещение</t>
    </r>
    <r>
      <rPr>
        <sz val="12"/>
        <color theme="1"/>
        <rFont val="Times New Roman"/>
        <family val="1"/>
        <charset val="204"/>
      </rPr>
      <t>, сворота, установка горизонтального бурения, коррелятор, станок заточной, сварочный аппарат, мфу и т.д.)</t>
    </r>
  </si>
  <si>
    <t xml:space="preserve">Ввод КГВ-110, 4 шт.; Заградитель В3-1250-0,5, 1 шт.; КТП 600/10 кВа, 1 шт.; Металлоконструкции опор У110-2+9, 1 шт.; Разъединитель РДЗ 1, 1 шт.; Трансформатор НАМИ-35, 2 шт. ; Трансформатор ТМГ 400-6/0,4, 2 шт. ; Трансформатор тока ТМФ-35, 2 шт. ; Шкаф ШЭРА-ОБ-2001, 1 шт. ; Трансформатор ТМГ 250-6/0,4, 1 шт. ; БКМ-317-0148101В48101-0000010-02, 2011 г.в., 1 шт. </t>
  </si>
  <si>
    <t xml:space="preserve">15.11.2021-03.01.2022 </t>
  </si>
  <si>
    <t>2315091189</t>
  </si>
  <si>
    <t>ООО "Лизингстроймаш С"</t>
  </si>
  <si>
    <t>А32-27018/2020</t>
  </si>
  <si>
    <t>ООО ИК "АЗАК"</t>
  </si>
  <si>
    <t>А32-1347/2021</t>
  </si>
  <si>
    <t>Сооружение (иное сооружение распределительный газопровод к многоквартирному жилому дому) Кадастровый номер: 23:25:0000000:1361. Площадь 0 кв.м. протяженность 207 м., Краснодарский край, Приморско-Ахтарский район, г. Приморско-Ахтарск, ул. Первомайская, д. 8</t>
  </si>
  <si>
    <t>Земельный участок. Кадастровый номер:23:25:0101030:218. Площадь 1027 +/-011. Разрешенное использование малоэтажная многоквартирная жилая застройка, Краснодарский край, р-н. Приморско-Ахтарский, г. Приморско-Ахтарск, ул. Братьев Кошевых, д. 37</t>
  </si>
  <si>
    <t>Земельный участок. Кадастровый номер: 23:25:0101182:888. Площадь 68 +/- 3. Вид разрешенного использования: коммунальное обслуживание, адрес: установлено относительно ориентира, расположенного в границах участка.  
Почтовый адрес ориентира: Краснодарский край, р-н. Приморско-Ахтарский, г. Приморско-Ахтарск, ул. Фестивальная</t>
  </si>
  <si>
    <t>Помещение. Кадастровый номер:23:25:0201005:32. назначение жилое помещение. Площадь 33,2 кв. м. , адрес: Краснодарский край, Приморско-Ахтарский р-н, с/о Ахтарский, п. Ахтарский, ул. Школьная, д. 5,
кв. 1</t>
  </si>
  <si>
    <t>ИП Ганзлик Игорь Витальевич</t>
  </si>
  <si>
    <t>А32-18709/2020</t>
  </si>
  <si>
    <r>
      <rPr>
        <b/>
        <sz val="12"/>
        <color theme="1"/>
        <rFont val="Times New Roman"/>
        <family val="1"/>
        <charset val="204"/>
      </rPr>
      <t>Нежилое помещение</t>
    </r>
    <r>
      <rPr>
        <sz val="12"/>
        <color theme="1"/>
        <rFont val="Times New Roman"/>
        <family val="1"/>
        <charset val="204"/>
      </rPr>
      <t xml:space="preserve">, кадастровый номер 23:43:0130008:1926, расположенное по адресу: Краснодар, Прикубанский внутригородской округ, пер. Ленинский, 20/1, корпус № 10, пом. 73, цокольный этаж №1. Площадь 19 кв.м;                                                    </t>
    </r>
    <r>
      <rPr>
        <b/>
        <sz val="12"/>
        <color theme="1"/>
        <rFont val="Times New Roman"/>
        <family val="1"/>
        <charset val="204"/>
      </rPr>
      <t>Объект незавершенного строительства</t>
    </r>
    <r>
      <rPr>
        <sz val="12"/>
        <color theme="1"/>
        <rFont val="Times New Roman"/>
        <family val="1"/>
        <charset val="204"/>
      </rPr>
      <t>, кадастровый номер 23:43:0130008:970, расположенный по адресу: Краснодар, Прикубанский внутригородской округ, ул. Российская / пер. Ленинский, степень готовности 9%.*</t>
    </r>
  </si>
  <si>
    <t>Компьютерная программа "Стройсберкасса
(жилищные накопительные счета)";                          Компьютерная программа "Администрирование
социальных выплат вкладчикам жилищных;                  несколько единиц движимого имущества: рекламные щиты и т.д.</t>
  </si>
  <si>
    <r>
      <rPr>
        <b/>
        <sz val="12"/>
        <color theme="1"/>
        <rFont val="Times New Roman"/>
        <family val="1"/>
        <charset val="204"/>
      </rPr>
      <t>Компьютерная программа</t>
    </r>
    <r>
      <rPr>
        <sz val="12"/>
        <color theme="1"/>
        <rFont val="Times New Roman"/>
        <family val="1"/>
        <charset val="204"/>
      </rPr>
      <t xml:space="preserve"> "Стройсберкасса (жилищные накопительные счета)";                                                     </t>
    </r>
    <r>
      <rPr>
        <b/>
        <sz val="12"/>
        <color theme="1"/>
        <rFont val="Times New Roman"/>
        <family val="1"/>
        <charset val="204"/>
      </rPr>
      <t xml:space="preserve">Компьютерная программа </t>
    </r>
    <r>
      <rPr>
        <sz val="12"/>
        <color theme="1"/>
        <rFont val="Times New Roman"/>
        <family val="1"/>
        <charset val="204"/>
      </rPr>
      <t xml:space="preserve">"Администрирование
социальных выплат вкладчикам жилищных;                 </t>
    </r>
    <r>
      <rPr>
        <b/>
        <sz val="12"/>
        <color theme="1"/>
        <rFont val="Times New Roman"/>
        <family val="1"/>
        <charset val="204"/>
      </rPr>
      <t xml:space="preserve">несколько единиц движимого имущества: </t>
    </r>
    <r>
      <rPr>
        <sz val="12"/>
        <color theme="1"/>
        <rFont val="Times New Roman"/>
        <family val="1"/>
        <charset val="204"/>
      </rPr>
      <t>рекламные щиты и т.д.</t>
    </r>
  </si>
  <si>
    <r>
      <rPr>
        <b/>
        <sz val="12"/>
        <color theme="1"/>
        <rFont val="Times New Roman"/>
        <family val="1"/>
        <charset val="204"/>
      </rPr>
      <t>Здание (Корпус для содержания КРС с пристройками)</t>
    </r>
    <r>
      <rPr>
        <sz val="12"/>
        <color theme="1"/>
        <rFont val="Times New Roman"/>
        <family val="1"/>
        <charset val="204"/>
      </rPr>
      <t xml:space="preserve"> с кадастровым номером 23:23:0401000:589, общей площадью 1735,4 кв.м., расположенное по адресу: Краснодарский край, Отрадненский район, х. Солдатская Балка, южное направление от границ населенного пункта Солдатская Балка на расстоянии 250 метров и в 100 метрах от трассы ст.Отрадная - п.Маяк. </t>
    </r>
    <r>
      <rPr>
        <b/>
        <sz val="12"/>
        <color theme="1"/>
        <rFont val="Times New Roman"/>
        <family val="1"/>
        <charset val="204"/>
      </rPr>
      <t>Земельный участок (на праве аренды)</t>
    </r>
    <r>
      <rPr>
        <sz val="12"/>
        <color theme="1"/>
        <rFont val="Times New Roman"/>
        <family val="1"/>
        <charset val="204"/>
      </rPr>
      <t xml:space="preserve">, назначение объекта: Земли сельскохозяйственного назначения, Для эксплуатации и обслуживания корпуса для содержания КРС с пристройкой, площадью 20069 кв.м., кад. № 23:23:0401000:379, местоположение: Установлено относительно ориентира, расположенного в границах участка. Ориентир здание. Почтовый адрес ориентира: Краснодарский край, р-н Отрадненский, в х. Солдатская Балка, южном направлении от границ населенного пункта Солдатская Балка на расстоянии 250 метров и в 100 метрах от трассы ст. Отрадная-п. Маяк. </t>
    </r>
  </si>
  <si>
    <t>20.12.2021-16.03.2022</t>
  </si>
  <si>
    <t>ООО "ЧНС-Агро"</t>
  </si>
  <si>
    <t>А32-5705/2021</t>
  </si>
  <si>
    <t>Земельный участок
23:26:0101000:257</t>
  </si>
  <si>
    <t xml:space="preserve"> Земельный участок
23:26:0101000:269</t>
  </si>
  <si>
    <t>здание 23:26:0000000:1170, проходная (в кирпичном исполнении), дощатый навес (полуразборный), электроустановки РУ -0,4 кв ТП 6/0,4 кв И-83-22/630 квА максимальная мощность 450кВТ, металлическое ограждение (из металлопрофиля, по всему периметру прилегающих земельных участков)</t>
  </si>
  <si>
    <t>01.02.2022-28.03.2022</t>
  </si>
  <si>
    <t>Автомобилепогрузчик, ленточный транспортер, зерноток, силос, зерноочистительная машина, привод погрузчика.</t>
  </si>
  <si>
    <t>Смоленская автобаза (Краснодарский край, Северский район, ст. Смоленская, ул. Мира, 1. Включает в себя 43 объекта недвижимости.</t>
  </si>
  <si>
    <t>ООО "Омни"</t>
  </si>
  <si>
    <t>А32-50295/2019</t>
  </si>
  <si>
    <t>Нежилое помещение по адресу: г. Краснодар, ЗВО, ул. Мира, д. 40. Площадь 68,9 кв.м., к.н. 23:43:0208028:177.</t>
  </si>
  <si>
    <t>Нежилое помещение по адресу: г. Краснодар, ЗВО, ул. Ставропольская, д.252а. Площадь 113,4 кв.м., к.н. 23:43:0309002:12298.</t>
  </si>
  <si>
    <t>11 нежилых помещений (часть на праве общей долевой собственности) и право общей долевой собственности 4/25. Расоложены в г. Краснодар на ул. Мира, Красных партизан и Чекистов.</t>
  </si>
  <si>
    <t>Оборудование для обработки, хранения и упаковки кофе.</t>
  </si>
  <si>
    <t>ОАО "Лазаревский хлебозавод"</t>
  </si>
  <si>
    <t>А32-55019/2020</t>
  </si>
  <si>
    <t xml:space="preserve">«Производственная база по адресу г. Краснодар, ул. Тихорецкая 27 в составе 7 строений, на земельном участке к/н 23:43:000000:512, арендованном у Администрации МО г. Краснодар на 49 лет" (состав указан в положении) </t>
  </si>
  <si>
    <t>право собственности на земельный участок, площадью 16 979 кв. м.,
кадастровый номер 23:26:0101000:257, категория земель: земли
сельскохозяйственного назначения, с разрешенным использованием: для
эксплуатации нежилых зданий: амбара для зерна, зернохранилища, весовой,
расположенный по адресу: установлено относительно ориентира,
расположенного в границах участка. Почтовый адрес ориентира:
Краснодарский край, Северский район, на землях ТОО «Нива»,
принадлежащее ООО «ЧНС-АГРО»</t>
  </si>
  <si>
    <t>право собственности на земельный участок, площадью 22 574 кв. м.,
кадастровый номер 23:26:0101000:269, категория земель: земли
сельскохозяйственного назначения, с разрешенным использованием: для
сельскохозяйственного использования, расположенный по адресу:
установлено относительно ориентира, расположенного в границах участка.
Почтовый адрес ориентира: Краснодарский край, Северский район, СПК
«Нива», тракторная бригада №3, принадлежащее ООО «ЧНС-АГРО»</t>
  </si>
  <si>
    <t>право собственности на нежилое здание, площадью 716,1 кв. м., кадастровый
номер 23:26:0000000:1170, расположенное по адресу: Россия, Краснодарский
край, Северский район, ст-ца Северская (тракторная бригада №3),
принадлежащее ООО «ЧНС-АГРО».</t>
  </si>
  <si>
    <t>Имущественный комплекс: Трактор МТЗ-80.1, гос номер О149УУ, двигатель 127264, КПП 759714, цвет - синий , 280 000 руб.;
Трактор Беларус 1523, гос номер 4103 КХ, двигатель 068652, КПП 028840, цвет – красный, 1 010 000 руб.;Комбайн зерноуборочный ДОН-1500, гос номер 4201УТ, мост 014817, КПП 41239, красный, 360 000 руб.; Трактор МТЗ-82, гос. номер 4241УТ, двигатель 110575, мосты 49755/751137, КПП 737157 , бежевый, 350 000 руб.;Трактор Беларус-1221.2, гос. номер 4920ХЕ, двигатель 062246, мост 29679, КПП 022503, синий, 450 000 руб.; Автомобиль УАЗ-3962, Гос. номер С421ЕХ93 VIN XTT396200V0013724, 40 000 руб.; Автомобиль КАМАЗ 355102 гос. номер К563МА123 VIN ХТС060532000R2070967, 300 000 руб.; Прицеп ГКБ 8335 гос. номер ЕС7523 23 , 120 000 руб.; Насосная станция для полива John Deere 6CL, IRRIMEC, 872000 руб.; Ирригатор поливочный, ST 15C, IRRIMEC, 671000 руб.; Ирригатор поливочный, ST 15C, IRRIMEC, 671000 руб.; Весы автомобильные ВАТП 80-1-3-Н-2 ,655000 руб.; Насос, V 100, Famos ,142000 руб.; Ирригатор катушечный , 690 GX 100/420,815000 руб.; Насос Ferrari, 202000 руб.; Разбрасыватель минеральных удобрений, РА-1000 «Grach»,116000 руб.; Машина ботвоуборочная, МБУ-3,0, 120000 руб.; Очиститель вороха, ОВС-25 , 260000 руб.; Сеялка пропашная, СТБ-12, 307000 руб.; Сеялка зерновая СЗ-5,4 356000 руб.; Плуг ПЛН-5-35 53000 руб.; Сажалка пророщенного картофеля СПК
99000 руб.; Картофелекопатель КСТ-1,44 М – 3шт. по 152000 руб.; Опрыскиватель полуприцепной, RSM TS-3200/24 Satellite, 2018 г. 681000 руб.; Плуг ПЛН-5-35 (разукомплектован, в наличии рама)
5000 руб.; Плуг чизель - 1,8 ПЧ-1,8, 2018 г. 121000 руб.; Каток зубчато-кольчатый КЗК-6-05, 2018 г.
221000 руб.; Земельный участок с кадастровым номером 23:25:0000000:1509, общая площадь земельного участка 304650 кв. м., 5 180 000 руб.; 1/4 доля земельного участка с кадастровым номером 23:25:0000000:27, общая площадь земельного участка 270797 кв. м , 1 120 000 руб.;
¾ земельного участка с кадастровым номером 23:25:0000000:27 на праве аренды, общая площадь земельного участка 270797 кв. м , 1000 000 руб.; земельный участок с кадастровым номером 23:25:0000000:690, общая площадь земельного участка 406201 кв. м . 6 910 000 руб.;
67700/141449 доля и 13300/141449 доля земельного участка с кадастровым номером 23:25:0909000:1814, общая площадь земельного участка 141449 кв. м , 1 340 000 руб.;
13300/141450 доля, 16925/141450 доля, 16925/141450 доля и 13300/141450, доля земельного участка с кадастровым номером 23:25:0909000:1814 на праве аренды, общая площадь земельного участка 141449 кв. м, 580 000 руб.; Земельные участки с кадастровыми номерами и, общая площадь земельного участка 23:25:0909000:1820, 76966 кв. м., 1 310 000 руб.; 23:25:0909000:1840, 108798 кв. м , 1 850 000 руб.; 23:25:0909000:1916, 67700 кв. м ,1 150 000 руб.; 23:25:0909000:1934, 54399 кв. м ,930 000 руб.; 23:25:0909000:1935, 67699 кв. м,1 150 000 руб.; 23:25:0909000:1936, 67701 кв. м, 1 150 000 руб.; 23:25:0909000:1972, 54402 кв. м,1 150 000 руб.; 23:25:0909000:1973, 135401 кв. м, 2 300 000 руб.; 23:25:0909000:1974, 67700 кв. м ,1 150 000 руб.; 23:25:0909001:20, 17726 кв. м ,300 000 руб.; 23:25:0909000:1665, 27200 кв. м, 460 000 руб.; Земельные участки на праве аренды с кадастровым номером 23:25:0909000:1962, общая площадь земельного участка 67700 кв. м, 330000 руб.; 23:25:0909001:21, 33850 кв. м, 130 000 руб.; 23:25:0909000:1945, 67700 кв. м, 260 000 руб.;23:25:0909000:1693, 272 019 кв. м ,2 580 000 руб.; 23:25:0000000:589, 541 593 кв. м ,4 290 000 руб.; 23:25:0909001:23, 67 700 кв. м ,260 000 руб.; 23:25:0909000:1919, 2796 кв. м , 30 000 руб.; 23:25:0909000:1726, 3220 кв. м,170 000 руб.; 23:25:0909000:1796, 9304 кв. м ,800 000 руб.;23:25:0909000:1797, 11067 кв. м ,920 000 руб.;23:25:0909000:1704, 24 862 кв. м ,300 000 руб.; Здание жилое с кадастровым номером 23:25:0901008:3 на земельном участке 23:25:0901008:1 с учетом прав на земельный участок, 420 000 руб.</t>
  </si>
  <si>
    <t>ООО "Нефтегаз Морсервис"</t>
  </si>
  <si>
    <t>А32-32033/2019</t>
  </si>
  <si>
    <t xml:space="preserve">Дебиторская задолженность </t>
  </si>
  <si>
    <t>Финансовые вложения</t>
  </si>
  <si>
    <t>Маклашов</t>
  </si>
  <si>
    <t>Романов</t>
  </si>
  <si>
    <t>4 земельных участка (2 из которых в долевой собственности) в г. Краснодар на ул. Красных Партизан. В залоге у АО "Россельхозбанк"</t>
  </si>
  <si>
    <t>ООО "Птицефабрика "Приморская"</t>
  </si>
  <si>
    <t>А32-1097/2019</t>
  </si>
  <si>
    <r>
      <t xml:space="preserve">Ввод КГВ-110, 4 шт.; Заградитель В3-1250-0,5, 1 шт.; </t>
    </r>
    <r>
      <rPr>
        <sz val="12"/>
        <color rgb="FFFF0000"/>
        <rFont val="Times New Roman"/>
        <family val="1"/>
        <charset val="204"/>
      </rPr>
      <t xml:space="preserve">КТП 600/10 кВа, 1 шт.; </t>
    </r>
    <r>
      <rPr>
        <sz val="12"/>
        <color theme="1"/>
        <rFont val="Times New Roman"/>
        <family val="1"/>
        <charset val="204"/>
      </rPr>
      <t xml:space="preserve">Металлоконструкции опор У110-2+9, 1 шт.; Разъединитель РДЗ 1, 1 шт.; Трансформатор НАМИ-35, 2 шт. ; </t>
    </r>
    <r>
      <rPr>
        <sz val="12"/>
        <color rgb="FFFF0000"/>
        <rFont val="Times New Roman"/>
        <family val="1"/>
        <charset val="204"/>
      </rPr>
      <t>Трансформатор ТМГ 400-6/0,4, 2 шт.</t>
    </r>
    <r>
      <rPr>
        <sz val="12"/>
        <color theme="1"/>
        <rFont val="Times New Roman"/>
        <family val="1"/>
        <charset val="204"/>
      </rPr>
      <t xml:space="preserve"> ; Трансформатор тока ТМФ-35, 2 шт. ; Шкаф ШЭРА-ОБ-2001, 1 шт. ; Трансформатор ТМГ 250-6/0,4, 1 шт. ; БКМ-317-0148101В48101-0000010-02, 2011 г.в., 1 шт. </t>
    </r>
  </si>
  <si>
    <t xml:space="preserve">17.01.2022-07.02.2022 </t>
  </si>
  <si>
    <t>Имущественный комплекс представлен земельным участком, площадью 7310 кв.м, со сроком аренды до 23.11.2061, расположенным по адресу: г.Кропоткин, ул.Машиностроительная, 36, 9 зданиями (здание хранилища растительного масла, склдаы, здание маслоцеха, здание цеха фильтрации и т.д.), сооружениями, движимым имуществом и оборудованием.</t>
  </si>
  <si>
    <r>
      <t xml:space="preserve">имуцщественный комплекс предприятия МП  г.Армавира "Троллейбусное управление" (МП АТУ) (недвижимость, оборудование, транспорт (троллейбусы)).  </t>
    </r>
    <r>
      <rPr>
        <b/>
        <sz val="12"/>
        <color theme="1"/>
        <rFont val="Times New Roman"/>
        <family val="1"/>
        <charset val="204"/>
      </rPr>
      <t>(оценка проведена в отношении недвижимости)</t>
    </r>
    <r>
      <rPr>
        <sz val="12"/>
        <color theme="1"/>
        <rFont val="Times New Roman"/>
        <family val="1"/>
        <charset val="204"/>
      </rPr>
      <t>.</t>
    </r>
  </si>
  <si>
    <t>А32-32482/2020</t>
  </si>
  <si>
    <t>230306635718</t>
  </si>
  <si>
    <t>ИП Коваленко Александр Викторович</t>
  </si>
  <si>
    <t xml:space="preserve">Право аренды земельного участка, площадь 1 088 кв. м, кадастровый номер: 23:39:0203002:818, категория земель: земли населённых пунктов, Использование: для эксплуатации здания столовой по адресу:Краснодарский край, Белореченский район, пос.Первомайский, ул.Победы,8; Здание (столовая), кадастровый номер: 23:39:0203002:678, литер А, этажность: 1, площадь 291 кв.м., адрес:Краснодарский край, Белореченский район, пос.Первомайский, ул.Победы, строение 8 </t>
  </si>
  <si>
    <t>Право аренды земельного участка, площадь 19000 кв.м., кадастровый номер: 23:39:0203002:313,категория земель: земли населённых пунктов, использование: для эксплуатации здания конторы, столярного цеха, склада адрес: Краснодарский край, Белореченский район, пос.Первомайский; Здание (склад), площадь 464,1кв.м., кадастровый номер:23:39:0000000:763, адрес: Краснодарский край, Белореченский район, пос.Первомайский; Здание (столярный цех), площадь 195,5кв.м., кадастровый номер: 23:39:0000000:764, адрес: Краснодарский край, Белореченский район, пос.Первомайский; Здание, площадь 111,7кв.м., кадастровый номер: 23:39:0203002:581, адрес: Краснодарский край, Белореченский район, пос.Первомайский, ул.Красноармейская, д.1/2; Здание, площадь 391,8 кв.м., кадастровый номер:23:39:0203002:582,адрес: Краснодарский край, Белореченский район, пос.Первомайский, ул.Красноармейская, д.1/2.</t>
  </si>
  <si>
    <t>А32-38254/2020</t>
  </si>
  <si>
    <t>Глава КФХ Громыко Алла Викторовна</t>
  </si>
  <si>
    <t>А32-8285/2020</t>
  </si>
  <si>
    <t>ООО "Символъ Плюс"</t>
  </si>
  <si>
    <t xml:space="preserve">Здание кирпичное с ж/б каркасами+ з/у; Плоттер Мimaki JV/300- 160; Промерочная машина РОЛЛ-ТЕКС ВО 1,4-180; Литьевая форма "Крышка урны 595*595"; Литьевая форма на крышку урны большую; Литьевая форма на крышку урны малую; Литьевая форма на урну для голосования; Пресс-форма днище; Пресс-форма для литья комплектующих; Режущий плоттер 8итта Ой! 0120 Бельгия; Трансформаторная
подстанция; Система видео наблюдения,
инв.№00000060; Автомобиль Сгаfiег
Х89VWCTN280ВR2069. расположено по адресу: г. Кропоткин, Микрорайон 1, д. 28, корп. А, оф. 102.
</t>
  </si>
  <si>
    <t>Движимое имущество, входящее в состав имущественного комплекса предприянтия (общая цена по инвентаризации вместе с недвижимым имуществом в строке выше). Включает в себя: транспорт, оборудование и ТМЦ транспортного предприятия.</t>
  </si>
  <si>
    <t>Оборудование ,ТМЦ, транспорт, мебель.</t>
  </si>
  <si>
    <t>14.03.2022-30.05.2022</t>
  </si>
  <si>
    <t>25.03.2022-13.06.2022</t>
  </si>
  <si>
    <t>А32-4811/2021</t>
  </si>
  <si>
    <t>1 транспортное средство Renault Duster</t>
  </si>
  <si>
    <t>14.03.2022-07.06.2022</t>
  </si>
  <si>
    <t xml:space="preserve">Административное здание площадью 65,3 кв.м </t>
  </si>
  <si>
    <t xml:space="preserve">Здание площадью 97,6 кв.м </t>
  </si>
  <si>
    <t xml:space="preserve">Нежилое здание площадью 84,4 кв.м </t>
  </si>
  <si>
    <t xml:space="preserve">Право аренды земельного участка площадью 7637 кв.м </t>
  </si>
  <si>
    <t xml:space="preserve">Право аренды земельного участка площадью 10 535 кв.м </t>
  </si>
  <si>
    <t xml:space="preserve">Свиньи Группа 0-1, 1 488 голов </t>
  </si>
  <si>
    <t xml:space="preserve">Свиньи Группа 1-3, 2492 голов </t>
  </si>
  <si>
    <t xml:space="preserve">Свиньи откорм, 4318 голов </t>
  </si>
  <si>
    <t xml:space="preserve">Ремонтные свинки, основные свиноматки, 722 головы </t>
  </si>
  <si>
    <t xml:space="preserve">Хряки 7 голов </t>
  </si>
  <si>
    <t xml:space="preserve">Группа животных: Поросята гр. 1-3; код (номенклатурный номер) 00000007722; Кол-во, кг 21 346,00; Кол-во, голов: 1 893 </t>
  </si>
  <si>
    <t xml:space="preserve">Группа животных: Поросята гр 0-1; код (номенклатурный номер): 00000007725; Кол-во, кг: 5 528,00; Кол-во, голов: 1 382; </t>
  </si>
  <si>
    <t xml:space="preserve">Группа животных: Свиноматки; код (номенклатурный номер): 00000007485; Кол-во, кг: 103 550,00; Кол-во, голов: 545. </t>
  </si>
  <si>
    <t xml:space="preserve">Группа животных: Свиньи откорм; код (номенклатурный номер): 00000007165; Кол-во, кг: 105 578,00; Кол-во, голов: 3 622; </t>
  </si>
  <si>
    <t xml:space="preserve">Группа животных: Хряки; код (номенклатурный номер): 00000007680; Кол-во, кг: 1 800,00; Кол-во, голов: 6 </t>
  </si>
  <si>
    <t>94 позиции (11541 единиц всего): камеры, МФУ, мебель, техника и т.д.</t>
  </si>
  <si>
    <t>А32-5521/2021</t>
  </si>
  <si>
    <t>ООО "Выселковский рыбхоз"</t>
  </si>
  <si>
    <t>Право аренды земельного участка площадью 82 000 кв. м, из земель населенных пунктов с кадастровым номером 23:05:0604000:886, расположенный по адресу: Краснодарский край, Выселковский район, село Первомайское, вблизи рыбопитомника "Первомайский", относительно ориентира, расположенного в границах участка, земли населенных пунктов, срок аренды: с 18.02.2013 по 17.02.2033</t>
  </si>
  <si>
    <t>А32-26784/2021</t>
  </si>
  <si>
    <t>ООО "ГЕЛИОН-СТРОЙ"</t>
  </si>
  <si>
    <t xml:space="preserve">имущественный комплекс предприятия МП  г.Армавира "Троллейбусное управление" (МП АТУ) (недвижимость, оборудование, транспорт (троллейбусы)). </t>
  </si>
  <si>
    <t>А32-29877/2018</t>
  </si>
  <si>
    <t>ООО "Водспецмонтаж"</t>
  </si>
  <si>
    <t>%D0%9032-34481/2018</t>
  </si>
  <si>
    <t>%D0%9032-47262/2020</t>
  </si>
  <si>
    <t>%D0%9032-46068/2017</t>
  </si>
  <si>
    <t>%D0%9032-17869/2020</t>
  </si>
  <si>
    <t>%D0%9032-32482/2020</t>
  </si>
  <si>
    <t>%D0%9032-8726/2020</t>
  </si>
  <si>
    <t>%D0%9032-38254/2020</t>
  </si>
  <si>
    <t>%D0%9032-5521/2021</t>
  </si>
  <si>
    <t>%D0%9032-24948/2017</t>
  </si>
  <si>
    <t>%D0%9032-56083/2017</t>
  </si>
  <si>
    <t>%D0%9032-4124/2016</t>
  </si>
  <si>
    <t>%D0%9032-990/2019</t>
  </si>
  <si>
    <t>%D0%9032-986/2019</t>
  </si>
  <si>
    <t>%D0%9032-4533/2012</t>
  </si>
  <si>
    <t>%D0%9032-37873/2012</t>
  </si>
  <si>
    <t>%D0%9032-4370/2017</t>
  </si>
  <si>
    <t>%D0%9032-12605/2017</t>
  </si>
  <si>
    <t>%D0%9032-19710/2017</t>
  </si>
  <si>
    <t>%D0%9032-39896/2018</t>
  </si>
  <si>
    <t>%D0%9032-34123/2017</t>
  </si>
  <si>
    <t>%D0%9032-8293/2020</t>
  </si>
  <si>
    <t>%D0%9032-10081/2019</t>
  </si>
  <si>
    <t>%D0%9032-7208/2018</t>
  </si>
  <si>
    <t>%D0%9032-7494/2019</t>
  </si>
  <si>
    <t>%D0%9032-7981/2019</t>
  </si>
  <si>
    <t>%D0%9032-53668/2017</t>
  </si>
  <si>
    <t>%D0%9032-44792/2019</t>
  </si>
  <si>
    <t>%D0%9032-21094/2019</t>
  </si>
  <si>
    <t>%D0%9032-12584/2018</t>
  </si>
  <si>
    <t>%D0%9032-913/2019</t>
  </si>
  <si>
    <t>%D0%9032-29711/2020</t>
  </si>
  <si>
    <t>%D0%9032-55433/2017</t>
  </si>
  <si>
    <t>%D0%9032-15782/2020</t>
  </si>
  <si>
    <t>%D0%9032-18709/2020</t>
  </si>
  <si>
    <t>%D0%9032-5705/2021</t>
  </si>
  <si>
    <t>%D0%9032-50295/2019</t>
  </si>
  <si>
    <t>%D0%9032-26784/2021</t>
  </si>
  <si>
    <t>%D0%9032-29877/2018</t>
  </si>
  <si>
    <t>%D0%9032-53340/2019</t>
  </si>
  <si>
    <t>%D0%9032-27018/2020</t>
  </si>
  <si>
    <t>%D0%9032-13508/2020</t>
  </si>
  <si>
    <t>%D0%9032-41642/2015</t>
  </si>
  <si>
    <t>%D0%9032-39283/2013/8/69-Б</t>
  </si>
  <si>
    <t>%D0%9032-13704/2017</t>
  </si>
  <si>
    <t>%D0%9032-55019/2020</t>
  </si>
  <si>
    <t>%D0%9032-10484/2019</t>
  </si>
  <si>
    <t>%D0%9032-7870/2017</t>
  </si>
  <si>
    <t>%D0%9032-23603/2017</t>
  </si>
  <si>
    <t>%D0%9032-39700/2018</t>
  </si>
  <si>
    <t>%D0%9032-20858/2018</t>
  </si>
  <si>
    <t>%D0%9032-8285/2020</t>
  </si>
  <si>
    <t>%D0%9032-50062/2018</t>
  </si>
  <si>
    <t>%D0%9032-32325/2014</t>
  </si>
  <si>
    <t>%D0%9032-26509/2018</t>
  </si>
  <si>
    <t>%D0%9032-21276/2019</t>
  </si>
  <si>
    <t>%D0%9032-10520/2017</t>
  </si>
  <si>
    <t>%D0%9032-10521/2017</t>
  </si>
  <si>
    <t>%D0%9032-8700/2020</t>
  </si>
  <si>
    <t>%D0%9032-44211/2020</t>
  </si>
  <si>
    <t>%D0%9032-27811/2016</t>
  </si>
  <si>
    <t>%D0%9032-48029/2019</t>
  </si>
  <si>
    <t>%D0%9032-29923/2014</t>
  </si>
  <si>
    <t>%D0%9032-4811/2021</t>
  </si>
  <si>
    <t>%D0%9032-2695/2019</t>
  </si>
  <si>
    <t>%D0%9032-35252/2020</t>
  </si>
  <si>
    <t>%D0%9032-727/2020</t>
  </si>
  <si>
    <t>%D0%9032-1347/2021</t>
  </si>
  <si>
    <t>%D0%9032-1097/2019</t>
  </si>
  <si>
    <t>%D0%9032-31605/2017</t>
  </si>
  <si>
    <t>%D0%9032-33748/2019</t>
  </si>
  <si>
    <t>%D0%9032-32651/2019</t>
  </si>
  <si>
    <t>%D0%9032-32033/2019</t>
  </si>
  <si>
    <t>%D0%9032-17071/2018</t>
  </si>
  <si>
    <t>%D0%9032-38970/2019</t>
  </si>
  <si>
    <t>%D0%9032-13743/2017</t>
  </si>
  <si>
    <t>%D0%9032-21538/2018-38/49-Б</t>
  </si>
  <si>
    <t>%D0%9032-41089/2018</t>
  </si>
  <si>
    <t>%D0%9032-8377/2011</t>
  </si>
  <si>
    <t>%D0%9032-29459/2012</t>
  </si>
  <si>
    <t>%D0%9032-27601/2019</t>
  </si>
  <si>
    <t>%D0%9032-19372/2018</t>
  </si>
  <si>
    <t>%D0%9032-49335/2019</t>
  </si>
  <si>
    <t>%D0%9032-16352/2016</t>
  </si>
  <si>
    <t>Единый комплекс зданий с земельным участком по адресу: Краснодарский край, г.Новороссийск, ул.Фисанова, д.18: нежилое здание (офисное), общ.площ.703,8 кв.м., кад.№23:47:0301052:94; нежилое здание (вспомогательное), общ.площ.3,9 кв.м., кад.№23:47:0301052:66; земельный участок, площ.1273 кв.м., кад.№23:47:0301052:8</t>
  </si>
  <si>
    <t xml:space="preserve">Складской комплекс (4 хранилища, 2 насосных, 3 склада, лаборатория, 2 мастерских, помещение охраны, административно-бытовой комплекс, зем.участок) по адресу: Краснодарский край, г.Новороссийск, Приморский округ, п.Верхнеабаконский
</t>
  </si>
  <si>
    <r>
      <t xml:space="preserve">Единый комплекс зданий с земельным участком по адресу: Краснодарский край, г.Новороссийск, ул.Фисанова, д.18: нежилое здание (офисное), общ.площ.703,8 кв.м., кад.№23:47:0301052:94; нежилое здание (вспомогательное), общ.площ.3,9 кв.м., кад.№23:47:0301052:66; земельный участок, площ.1273 кв.м., кад.№23:47:0301052:8 </t>
    </r>
    <r>
      <rPr>
        <b/>
        <sz val="12"/>
        <color theme="1"/>
        <rFont val="Times New Roman"/>
        <family val="1"/>
        <charset val="204"/>
      </rPr>
      <t>(в строке оценка общая оценка всего комплекса до реализации)</t>
    </r>
  </si>
  <si>
    <r>
      <t xml:space="preserve">Складской комплекс (4 хранилища, 2 насосных, 3 склада, лаборатория, 2 мастерских, помещение охраны, административно-бытовой комплекс, зем.участок) по адресу: Краснодарский край, г.Новороссийск, Приморский округ, п.Верхнеабаконский </t>
    </r>
    <r>
      <rPr>
        <b/>
        <sz val="12"/>
        <color theme="1"/>
        <rFont val="Times New Roman"/>
        <family val="1"/>
        <charset val="204"/>
      </rPr>
      <t xml:space="preserve">(общая цена всего имущества в строке сверху).
</t>
    </r>
  </si>
  <si>
    <t>Земельный участок, кадастровый номер 23:43:0302008:58, площадь 442 кв.м., право общей долевой собственности
(412/1000 доли), местонахождение: Краснодарский край, г. Краснодар, Центральный внутригородской округ, ул. Одесская 37, ограничения (обременения) права – залог ПАО «РНКБ Банк»</t>
  </si>
  <si>
    <t xml:space="preserve">Здание нежилое, кадастровый номер 23:43:0302008:66, площадь 151,5 кв.м., право собственности ООО "Омни", местонахождение: Краснодарский край, г. Краснодар, Центральный внутригородской округ, ул. Одесская 37, ограничения (обременения) права – залог ПАО «РНКБ Банк» </t>
  </si>
  <si>
    <t xml:space="preserve">Нежилое помещение, кадастровый номер 23:43:0137005:5497, площадь 183,6 кв.м., право собственности ООО "Омни", местонахождение: Краснодарский край, г. Краснодар, Прикубанский округ, ул. им. Тургенева 155, ограничения (обременения) права – залог ПАО «РНКБ Банк» </t>
  </si>
  <si>
    <t xml:space="preserve">Нежилое помещение, кадастровый номер 23:43:0205052:617, площадь 220,8 кв.м., право собственности ООО "Омни", местонахождение: Краснодарский край, г. Краснодар, Западный округ, ул. Красная 137, ограничения (обременения) права – залог ПАО «РНКБ Банк» </t>
  </si>
  <si>
    <t xml:space="preserve">Нежилое помещение №№ 12, 12/1, 13, 13/1, 13/4, 14, 15, 16, 16/1, 17, 18, 19, 20, 21, 22, 23, 4, 4/1, 5, 6, 7, 7/1, 8, кадастровый номер 23:43:0305055:912, площадь 336,3 кв.м., право собственности ООО "Омни", местонахождение: Краснодарский край, г. Краснодар, Центральный округ, ул. Мира 88, пом., ограничения (обременения) права – залог ПАО «РНКБ Банк» </t>
  </si>
  <si>
    <t xml:space="preserve">Нежилое помещение №№ 14-20, кадастровый номер 23:43:0306008:137, площадь 67 кв.м., право собственности ООО "Омни", местонахождение: г. Краснодар, Центральный внутригородской округ, ул. Ставропольская 156, ограничения (обременения) права – залог ПАО «РНКБ Банк». </t>
  </si>
  <si>
    <t xml:space="preserve">Нежилое помещение №№3,6,7,8, кадастровый номер 23:43:0309002:12296, площадь 50,20 кв.м., право собственности ООО "Омни", местонахождение: Краснодарский край, г. Краснодар, Центральный округ, ул. Ставропольская 252а, ограничения (обременения) права – залог ПАО «РНКБ Банк» </t>
  </si>
  <si>
    <t xml:space="preserve">Нежилое помещение пом. №№8/1, 8/2, 9, кадастровый номер 23:43:0309002:12297, площадь 52,20 кв.м., право собственности ООО "Омни", местонахождение: Краснодарский край, г. Краснодар, Центральный округ, ул. Ставропольская 252а, ограничения (обременения) права – залог ПАО «РНКБ Банк» </t>
  </si>
  <si>
    <t xml:space="preserve">Нежилое помещение №№45, 45/1, 45/2, 46, 47, 51, 55, 55/1, 55/2, 56, 56/2, 57, 58, 59, 60, 61, 62, 92, кадастровый номер 23:43:0402010:6591, площадь 801,30 кв.м., право собственности ООО "Омни", местонахождение: Краснодарский край, г. Краснодар, Карасунский внутригородской округ, ул. им. Селезнева 76, ограничения (обременения) права – залог ПАО «РНКБ Банк» </t>
  </si>
  <si>
    <t>Имущественный комплекс, расположенный по адресу: Тихорецкий район, c/о Новорождественский, секция 57, контур 10.</t>
  </si>
  <si>
    <t>Имущественный комплекс животноводческого предприятия в Выселковском районе по выраживанию с/х животных (Большое количество имущества, расположенного в нескольких населенных пунктах).</t>
  </si>
  <si>
    <t>Имущественный комплекс по переработке морепродуктов (консервный, коптильный, икорный цеха, фабриккатный цех, медпункт. Прачечная, столовая, мастерские и т.д.).</t>
  </si>
  <si>
    <t>торги приостановлены</t>
  </si>
  <si>
    <t>Имущественный комплекс отеля ("Кемпински''), включающий в себя 32 нежилых здания (Конкресс-центр, Главный корпус,  СПА-центр,  коттеджи, бунгало, проходная и др.). Расположен по адресу: г. Геленджик, ул. Революционная, д. 53. В залоге у ВЭБ РФ, Право аренды земельного участка площадью 87 532 кв.м. к.н. 23:40:0404003:1 на 49 лет.(неотделичмые улучшения участка - водопровод, теннисный корт, скважины и др.).Расположен по адресу: г. Геленджик, ул. Революционная, д. 53. Волногасящий пляж и его благоустройство. ТМЦ (бытовая техника, мебель, хозпринадлежности и т.д.) 722 тыс. единиц.Основные средства в количестве 5457 единиц (оснащение комплекса).</t>
  </si>
  <si>
    <t xml:space="preserve">Имущественнный комплекс птицефабрики, включающий в себя большое количество производственных зданий и оборудования, а также ТМЦ. - цех бройлерского отделения (птичники, з/участок, оборудование);
- зооветеринарная служба;
- склад, холодильные и котельные установки;
- птицеводческое оборудование;
- цех утилизации отходов;
- цех полуфабрикатов;
- цех убоя птицы;
- ТМЦ (станки, вентиляторы, мебель, оргтехника, насосы, бункер, емкости, тачки и т.п).
Недвижимое имущество (здания, сооружения) под обременением (залог). </t>
  </si>
  <si>
    <t>№ дела для ссылки</t>
  </si>
  <si>
    <t>отменены, наложен арест на имущество</t>
  </si>
  <si>
    <r>
      <t xml:space="preserve">Имущественный комплекс предприятия (строительство автомобильных дорог), включающий в себя большое количество недвижимиго и движимого имущества. </t>
    </r>
    <r>
      <rPr>
        <b/>
        <sz val="12"/>
        <color theme="1"/>
        <rFont val="Times New Roman"/>
        <family val="1"/>
        <charset val="204"/>
      </rPr>
      <t xml:space="preserve">Все имущество предприятия расположено на 3 объектах в Динском, Лабинском и Белореченском районах. </t>
    </r>
    <r>
      <rPr>
        <sz val="12"/>
        <color theme="1"/>
        <rFont val="Times New Roman"/>
        <family val="1"/>
        <charset val="204"/>
      </rPr>
      <t xml:space="preserve">В состав имущества организации входят 3 земельных участка, 30  зданий, сооружений и посмещений,асфальтосмесительная установка, транспорт и оборудование. </t>
    </r>
  </si>
  <si>
    <t>Производственно-технологический комплекс в составе: Право аренды сроком по 23.07.2025 года на земельные участки сельскохозяйственного назначения, расположенные по адресу: Краснодарский край, Отрадненский р-н, в границах СПК племзавода «Удобненский» (аренда земельных участков, находящихся в государственной собственности): земельный участок кад.№23:23:1303000:422, S=741996 кв.м. (участок №727-1), разрешенное использование: для сельскохозяйственного производства; земельный участок кад.№23:23:1305007:3, S=1335060 кв.м. (участок №773-1), разрешенное использование: для иных видов сельскохозяйственного использования; земельный участок кад.№23:23:1303004:131, S=2653910 кв.м. (участок №740-1), разрешенное использование: для сельскохозяйственного производства; земельный участок кад.№23:23:1305005:1, S=320000 кв.м. (участок №764), разрешенное использование: для размещения объектов сельскохозяйственного назначения и сельскохозяйственных угодий; земельный участок кад.№23:23:1303005:12, S=402255 кв.м. (участок №728-1), разрешенное использование: для сельскохозяйственного производства; земельный участок кад.№23:23:1303000:378, S=161654 кв.м. (участок №717-1), разрешенное использование: для сельскохозяйственного производства; земельный участок кад.№23:23:1303000:370, S=52046 кв.м. (участок №761-1), разрешенное использование: для сельскохозяйственного производства; земельный участок кад.№23:23:1303010:21, S=3753858 кв.м. (участок №771-1), разрешенное использование: для размещения объектов сельскохозяйственного назначения и сельскохозяйственных угодий; земельный участок кад.№23:23:1303005:3, S=252000 кв.м. (участок №729), разрешенное использование: для сельскохозяйственного производства; земельный участок кад.№23:23:1303004:94, S=722813 кв.м. (участок №743-1), разрешенное использование: для размещения объектов сельскохозяйственного назначения и сельскохозяйственных угодий; земельный участок кад.№23:23:1305002:14, S=6848 кв.м. (участок №756-1), разрешенное использование: для сельскохозяйственного производства; земельный участок кад.№23:23:1303000:16, S=10165 кв.м. (участок №751), разрешенное использование: для размещения объектов сельскохозяйственного назначения и сельскохозяйственных угодий.</t>
  </si>
  <si>
    <t>Застройщик</t>
  </si>
  <si>
    <t>04.04.2022-11.10.2022</t>
  </si>
  <si>
    <t>Контейнерные АЗС (нестационарные) в количестве 3 шт.; Нестационарный торговый объект площадью 8 кв.м. по адресу: Краснодарский край, Ленинградский район, станица Ленинградская, ул. Южная, дом № 8.</t>
  </si>
  <si>
    <t>Динской район, Лабинский,  Белореческий район</t>
  </si>
  <si>
    <t>Имущественный комплекс: АКБ при мастерской здание нежилое кадастровый номер: 23:12:0601018:197, Гараж здание нежилое кадастровый номер: 23:12:0601018:187, Здание АБК 1 часть Помещение кадастровый номер: 23:12:0601018:193, Здание АБК 2 часть Помещение Кадастровый номер: 23:12:0601018:185 Котельная здание нежилое кадастровый номер: 23:12:0601018:192, Мастерская здание нежилое кадастровый номер: 23:12:0601018:190, Объект незавершенного строительства кадастровый номер: 23:12:0601018:198, Плотницкая здание нежилое кадастровый номер: 23:12:0601018:188 Склад здание нежилое Кадастровый номер: 23:12:0601018:189, Земельный участок Кадастровый номер: 23:12:0601018:210 Земельный участок Кадастровый номер: 23:12:0601018:22,Пожарная сигнализация, Ограждение (сетка рабица),Водонапорная башня сооружение кадастровый номер: 23:12:0601018:191, Трансформаторная подстанция сооружение кадастровый номер: 23:12:0601018:199. Имущество расположено по адресу: Краснодарский край, р-н Кореновский, г Кореновск, ул. Пурыхина, д 1</t>
  </si>
  <si>
    <t>Назначение имущества</t>
  </si>
  <si>
    <t>Имущество, расположенное по адресу: Краснодарский край, г. Новороссийск, п. Верхнебаканский. Ограждение склада ВМ
Помещение бытовое с перегородкой
Вышка сторожевая
Домик-бытовка
Домик-бытовка
Площадка ручного распаривания
Вышка сторожевая
Вышка сторожевая
Вагончик – бытовка</t>
  </si>
  <si>
    <t>Имущественный комплекс животноводческого предприятия в Выселковском районе по выращиванию с/х животных (Большое количество имущества, расположенного в нескольких населенных пунктах).</t>
  </si>
  <si>
    <t xml:space="preserve">Объекты недвижимости по адресу: Краснодарский край, Успенский район, с. Успенское, ул. Комсомольская: Нежилое здание (недостроенный гараж лит.10), площадь (пл.) 26,9 кв. м, кад. №23:34:0203007:1064; Нежилое здание (инкубаторная птицеводческая станция: здание инкубатора с пристройками, лит. Б, б1, б4, б5, б7, б8), пл. 1234,8 кв. м, кад. №23:34:0203007:1061; Нежилое здание (административное здание с пристройками, лит. В, в1, в), пл. 159 кв. м, кад. №23:34:0203007:1060; Нежилое здание (сарай, лит. Т13), пл. 15,7 кв. м, кад. №23:34:0203007:1065; Производственное (промышленное) сооружение (теплица, лит. Г15), пл. 61,4 кв. м, кад. №23:34:0203007:1066. </t>
  </si>
  <si>
    <t>недвижимое имущество, находящееся по адресу Краснодарский край, Кущевский р-н, с/о Кущевский, ст. Кущевская, ул. Комсомольская, 11: Земельный участок, кад. №23:17:1401022:107, пл. 781 кв. м; нежилое здание, торгово-офисное, этажность: 3, пл. 562,8 кв. м.</t>
  </si>
  <si>
    <t>Коммунальное хозяйство (уборка ТБО)</t>
  </si>
  <si>
    <t>Производство товарного бетона</t>
  </si>
  <si>
    <t>Хлебозавод</t>
  </si>
  <si>
    <t>Имущественный комплекс представлен земельным участком, площадью 7310 кв.м, со сроком аренды до 23.11.2061, расположенным по адресу: г.Кропоткин, ул.Машиностроительная, 36, 9 зданиями (здание хранилища растительного масла, склады, здание маслоцеха, здание цеха фильтрации и т.д.), сооружениями, движимым имуществом и оборудованием.</t>
  </si>
  <si>
    <t>Производство кирпича</t>
  </si>
  <si>
    <t>Автостанция</t>
  </si>
  <si>
    <t>Выращивание с/х культур</t>
  </si>
  <si>
    <t>Разведение свиней</t>
  </si>
  <si>
    <t>Элеватор</t>
  </si>
  <si>
    <t>Автобаза</t>
  </si>
  <si>
    <t>Автоцентр</t>
  </si>
  <si>
    <t>Строительство автомобильных дорог</t>
  </si>
  <si>
    <t>АО "Инвестиционная компания"</t>
  </si>
  <si>
    <t>11.04.2022-16.05.2022</t>
  </si>
  <si>
    <t>07.04.2022-19.05.2022</t>
  </si>
  <si>
    <t xml:space="preserve">18.04.2022-22.06.2022 </t>
  </si>
  <si>
    <t>Завод по переработке риса</t>
  </si>
  <si>
    <t>Курортная сфера (апартаменты "Сады Морей")</t>
  </si>
  <si>
    <t xml:space="preserve">Рыночная стоимость права требования по неисполненным обязательствам Зоткиной Т.В. (07.05.1973 г.р.) в размере 1711 000 рублей согласно Постановления арбитражного суда апелляционной инстанции по проверке законности и обоснованности решений арбитражных судов от 18 декабря 2019 г. по делу №А32-11910/2014 15АП-20912/2018 </t>
  </si>
  <si>
    <t xml:space="preserve">Рыночная стоимость права требования по неисполненным обязательствам ООО «Южгеоцентр" (ИНН 2319027480) в размере 126 830 руб. перед ООО «Тоннельдорстрой» согласно Решения арбитражного суда первой инстанции по делу №А32-1718/2019 от 13.06.2019 </t>
  </si>
  <si>
    <t>ООО
"Теплоэнергетик"</t>
  </si>
  <si>
    <t>А32-24260/2020</t>
  </si>
  <si>
    <t>%D0%9032-24260/2020</t>
  </si>
  <si>
    <t xml:space="preserve">Имущество, расположенное по адресу: 350005, Краснодарский край, г. Краснодар, ул. Кореновская, д. 3, в том числе: Здание котельной, Земельный участок , Оборудование котельной, Тепловая сеть 
</t>
  </si>
  <si>
    <t>Маслозавод</t>
  </si>
  <si>
    <t>Рыбохозяйство (пруды)</t>
  </si>
  <si>
    <t>Склад</t>
  </si>
  <si>
    <t>Торгово-офисное здание</t>
  </si>
  <si>
    <t>Птицеводческая станция и теплица</t>
  </si>
  <si>
    <t>Птицефабрика</t>
  </si>
  <si>
    <t>Бойня</t>
  </si>
  <si>
    <t>Перевозка пассажиров (троллейбусы)</t>
  </si>
  <si>
    <t>Курортная сфера (гостиница)</t>
  </si>
  <si>
    <t>Завод по производству растительного масла</t>
  </si>
  <si>
    <t>Овчарник - неликвидное</t>
  </si>
  <si>
    <t>Производственная база</t>
  </si>
  <si>
    <t>Курортная сфера (детский лагерь)</t>
  </si>
  <si>
    <t>Нежилое здание площадью 1173,7 м2 с кадастровым номером 23:34:0203003:1363,
по адресу: Краснодарский край, Успенский район, с.Успенское, ул. Ленина, д. 297. Имущество является предметом залога ООО "Армавир Юг Снаб"</t>
  </si>
  <si>
    <t>Дебиторская задолженность АО «Сириус» к:
1 ООО Группа Союз ИНН 7730190678 ОГРН 5157746073865
2 ООО ДА-ЛИНК ИНН 7715218311
3 Зайнагабдинов Руслан Рашитович
4 Филиал АО Компания ТрансТелеком ИНН 7709219099 ОГРН 1027739598248
5 Яковлев Владимир Геннадьевич
6 ООО Специализированное строительно-монтажное управление Краснодар ИНН 23090064660 ОГРН 1022301612739
7 ООО Бренд ИНН 2309104496 ОГРН 1072309013908
8 ООО ВИП-СтройИнжиниринг ИНН 7729658560 ОГРН 1107746504337
9 ООО Промэнерго ИНН 2312105210 ОГРН 1032307180290
10 ООО СМС-Девелопмент ИНН 2320201711 ОГРН 1122366006278
11 ООО Строитель ИНН 2609014765 ОГРН 1022602220706
12 ООО Строй-Групп ИНН 2308079166 ОГРН 1022301190009
13 ООО СтройМонолит ИНН 2312182670 ОГРН 1112312005178
14 ООО Фирма Зеленстрой ИНН 2320154596 ОГРН 1072320013875
15 ООО Метросервис ИНН 7721773056 ОГРН 1127747077237
16 ООО Интернет технологии и коммуникации ИНН 2310152134 ОГРН 1112310000220
17 ООО Координата ИНН 7714901476 ОГРН 1137746264149
18 ООО Координата ИНН 7714901476 ОГРН 1137746264149
19 ООО Е-Солюшн ИНН 7714949380 ОГРН 5147746269006
20 ИП Поповичев А.В. ИНН 263601121376 ОГРНИП 316265100122726
21 ООО Институт проблем безопасности ИНН 7722506470 ОГРН 1047796073489
22 ЗАО НТК ИНН 2308181018 ОГРН 1112308006931
23 ЗАО СНТК ИНН 7714919836 ОГРН 5137746015765
24 ООО ЦИС ИНН 2309130954 ОГРН 1122309001407
25 ООО Цифра ИНН 7726723839 ОГРН 1137746506688
26 ЗАО Сириус ИНН 77148660090 ОГРН 5117746026910
27 Литвинов АВ ОГРНИП 315774600440910 ИНН 231105787945
28 ООО ИТС ИНН 2309134927 ОГРН 1132309000669</t>
  </si>
  <si>
    <t>21.03.2022-14.06.2022</t>
  </si>
  <si>
    <r>
      <t xml:space="preserve">Нежилое помещение №2 лит. Л, общей площадью 21,6 кв.м, кадастровый номер
23:42:0502007:32;
2. Ворота сдвижные ул.Коммунистическая,89;
3. Система автоматической пожарной сигнализации;
4. Транспортное средство специализированная мастерская КО 503В-2 КО 503В-2 гос.номер
х476см123;
5. Транспортное средство передвижная ремонтная мастерская 47953-0000010-21
В340ОС123;
6. Транспортное средство передвижная ремонтная мастерская 47953-0000010-21
В344ОС123;
7. Транспортное средство передвижная ремонтная мастерская 47953-0000010-21
В342ОС123;
</t>
    </r>
    <r>
      <rPr>
        <sz val="12"/>
        <color rgb="FFFF0000"/>
        <rFont val="Times New Roman"/>
        <family val="1"/>
        <charset val="204"/>
      </rPr>
      <t>8. Транспортное средство КО-503В-2 (специализированная Вакуумная машина) гос номер
Н336ОВ123;</t>
    </r>
    <r>
      <rPr>
        <sz val="12"/>
        <color theme="1"/>
        <rFont val="Times New Roman"/>
        <family val="1"/>
        <charset val="204"/>
      </rPr>
      <t xml:space="preserve">
</t>
    </r>
    <r>
      <rPr>
        <sz val="12"/>
        <color rgb="FFFF0000"/>
        <rFont val="Times New Roman"/>
        <family val="1"/>
        <charset val="204"/>
      </rPr>
      <t>9. Экскаватор Liugong CLG 777A;</t>
    </r>
    <r>
      <rPr>
        <sz val="12"/>
        <color theme="1"/>
        <rFont val="Times New Roman"/>
        <family val="1"/>
        <charset val="204"/>
      </rPr>
      <t xml:space="preserve">
10. Измеритель эффективности тормозных систем Эффект-02;
11. Коррелятор профессиональный AQUSCAN 610 с двумя датчиками и кейсом для работы с
ноутбуком (без ноутбука);
12. Сварочный аппарат ССПТ-225Э (90, 110,160);
13. Станок заточной Е3-400 1997г.в.;
14. Сушилка Dyson Airbiade пластиковая;
15. Устройство для блокировки патока жидкости в трубопроводе серии "Терминатор-3М";
16. Течеискатель акустический HL 5000 Pro-Set;
17. Установка горизонтального бурения УГБ-2МГ (+насадки 160мм, 220мм);
18. Анализатор влажности Эвлас-2М;
19. Анализатор жидкости " Флюорат-02-3М";
20. Спектрофотометр КФК 3КМ;
21. Стерилизатор паровой ВК-30-01;
22. Устройство вентиляции;
23. Фотометр фотоэлектрический КФК-3-ЗОМЗ;
24. Термостат ТСО-200 СПУ;
25. Бензиновый двигатель OERTZEN-240M;
26. Гидропескоструйный комплект. Дюза 06 OERTZEN TORNADO;
27. Комплект для прочистки труб 33мм,5006бар+катушка 5006бар OERTZEN 10,800,059 К-кт
ПТ500бар+HR;
28. Моечный аппарат высокого давления OERTZEN-240M;
29. Мотопомпа PGT 310 ST;
30. Насосный агрегат СД 160/45 дв.37/1500;
31. Система автоматической пожарной сигнализации (1 эт.);
</t>
    </r>
    <r>
      <rPr>
        <sz val="12"/>
        <color rgb="FFFF0000"/>
        <rFont val="Times New Roman"/>
        <family val="1"/>
        <charset val="204"/>
      </rPr>
      <t>32. Электролизная установка 36 кг/сутки №1;
33. Электролизная установка 36 кг/сутки №2;</t>
    </r>
    <r>
      <rPr>
        <sz val="12"/>
        <color theme="1"/>
        <rFont val="Times New Roman"/>
        <family val="1"/>
        <charset val="204"/>
      </rPr>
      <t xml:space="preserve">
34. Комбинированный счетчик холодной воды "Sensus" Ду-80 Meitwin (ПАТРОН612);
35. Комбинированный счетчик холодной воды "Sensus" Ду-80 Meitwin с интелект. импульсным
передатчиком;
36. Павильон;
37. Расходомер ультразвуковой стационарный "Средний"№ StreamLux SLS-700F (50-1000мм);
</t>
    </r>
  </si>
  <si>
    <t>Право требования</t>
  </si>
  <si>
    <t>Переработка яблок</t>
  </si>
  <si>
    <t>Торговый ряд</t>
  </si>
  <si>
    <t>Жилой дом</t>
  </si>
  <si>
    <t>Для строительства МКД</t>
  </si>
  <si>
    <t>Для ИЖС</t>
  </si>
  <si>
    <t>Газопровод</t>
  </si>
  <si>
    <t>Строительная промышленность</t>
  </si>
  <si>
    <t>Коммунальное обслуживание</t>
  </si>
  <si>
    <t>Помещение. Кадастровый номер:23:25:0201005:32. назначение жилое помещение. Площадь 33,2 кв. м. , адрес: Краснодарский край, Приморско-Ахтарский р-н, с/о Ахтарский, п. Ахтарский, ул. Школьная, д. 5, кв. 1.</t>
  </si>
  <si>
    <t>Торгово-офисное здание (ТРЦ "Галактика").</t>
  </si>
  <si>
    <t>Земельный участок. Кадастровый номер:23:25:0101110:29. Площадь 618. Вид разрешенного использования для индивидуального жилищного строительства, установлено относительно ориентира, расположенного в границах участка.  
Почтовый адрес ориентира: Краснодарский край, р-н Приморско-Ахтарский, г. Приморско-Ахтарск, ул. Ленина, 113. Здание. Кадастровый номер: 23:25:0101110:34. Назначение Жилое. Площадь 52, 9 кв. м.</t>
  </si>
  <si>
    <t xml:space="preserve">1. Земельный участок. Кадастровый номер: 23:25:0101182:35. Площадь 8454 +/- 36,  адрес: установлено относительно ориентира, расположенного в границах участка. Почтовый адрес ориентира: Краснодарский край, р-н Приморско-Ахтарский, г Приморско-Ахтарск, ул Фестивальная, 22. 2) Здание. Кадастровый номер:23:25:0101182:665. Назначение нежилое. Площадь 49 кв. м. 3) Здание. Кадастровый номер: 23:25:0101182:666. Назначение нежилое. Площадь 78,1 кв. м. 4) Здание. Кадастровый номер 23:25:0101182:667. Назначение нежилое. Площадь 90,5 кв. м. </t>
  </si>
  <si>
    <t>Земельный участок. Кадастровый номер: 23:25:0101182:887. Площадь 8371 +/- 32. Вид разрешенного использования: строительная промышленность, адрес: установлено относительно ориентира, расположенного в границах участка.  
Почтовый адрес ориентира: Краснодарский край, р-н. Приморско-Ахтарский, г. Приморско-Ахтарск, ул. Фестивальная 2) Здание. Кадастровый номер: 23:25:0101182:656. Назначение нежилое. Площадь 321,9 кв. м.</t>
  </si>
  <si>
    <t>Земельный участок. Кадастровый номер:23:25:0101110:29. Площадь 618. Вид разрешенного использования для индивидуального жилищного строительства, установлено относительно ориентира, расположенного в границах участка.  
Почтовый адрес ориентира: Краснодарский край, р-н Приморско-Ахтарский, г. Приморско-Ахтарск, ул. Ленина, 113. 2) Здание. Кадастровый номер: 23:25:0101110:34. Назначение Жилое. Площадь 52, 9 кв. м.</t>
  </si>
  <si>
    <t>Незавершенное производство в виде аквакультуры (речная рыба толстолобик, карп, амур, сазан) в водоеме "Красное знамя"№2.13 площадью 60.9 га, расположен по адресу: Краснодарский край, Выселковский район, ст. Новодонецкая, Рыбоводный участок реки Бейсужек, предоставлен в аренду ООО "Выселковский рыбхоз" по договору №26/13 от 26.04.2013 г. сроком на 10 лет.</t>
  </si>
  <si>
    <t>Незавершенное производство в виде аквакультуры (речная рыба толстолобик, карп, амур, сазан) в водоеме "Лебяжий" №2.15 площадью 40,9 га, расположен по адресу: Краснодарский край, Выселковский район, ст. Новодонецкая, Рыбоводный участок реки Бейсужек, предоставлен в аренду ООО "Выселковский рыбхоз" по договору №27/13 от 26.04.2013 г. сроком на 10 лет.</t>
  </si>
  <si>
    <t>Запасы</t>
  </si>
  <si>
    <t>Незавершенное производство в виде аквакультуры (речная рыба толстолобик, карп, амур, сазан) в водоеме "Марченко" №2.12 площадью 114,8 га, расположен по адресу: Краснодарский край, Выселковский район, северо-западнее ст. Новогражданская, Рыбоводный участок реки Бейсуг, предоставлен в аренду ООО "Выселковский рыбхоз" по договору №28/13 от 26.04.2013 г. сроком на 10 лет.</t>
  </si>
  <si>
    <t>Незавершенное производство в виде аквакультуры (речная рыба толстолобик, карп, амур, сазан) в водоеме "Березанский" площадью 278,93 га, расположен по адресу: Краснодарский край, Выселковский район, ст. Березанская, Рыбоводный участок реки Бейсуг, был предоставлен в аренду ООО "Выселковский рыбхоз" по договору №98/08 от 24.11.2008 г., в настоящее время расторгнут</t>
  </si>
  <si>
    <t>Незавершенное производство в виде аквакультуры (речная рыба толстолобик, карп, амур, сазан) в водоеме "Восточный" площадью 176,5 га, расположен по адресу: Краснодарский край, Выселковский район, ст. Новомалороссийская, Рыбоводный участок реки Бейсуг,  предоставлен в аренду ООО "Выселковский рыбхоз" по договору №29/13 от 06.05.2013 г., сроком на 10 лет</t>
  </si>
  <si>
    <t>Незавершенное производство в виде аквакультуры (речная рыба толстолобик, карп, амур, сазан) в водоеме "Бейсужекский" площадью 58 га, расположен по адресу: Краснодарский край, Выселковский район,  Рыбоводный участок реки Бейсужек,  предоставлен в аренду ООО "Выселковский рыбхоз" по договору №25/13 от 26.04.2013 г., сроком на 10 лет</t>
  </si>
  <si>
    <t>Незавершенное производство в виде аквакультуры (речная рыба толстолобик, карп, амур, сазан) в водоеме "Чернявский" №2.14 площадью 174,4 га, расположен по адресу: Краснодарский край, Выселковский район, ст. Бузиновская,  Рыбоводный участок реки Бейсуг,  предоставлен в аренду ООО "Выселковский рыбхоз" по договору №56/13 от 11.06.2013 г., сроком на 10 лет</t>
  </si>
  <si>
    <t>Незавершенное производство в виде аквакультуры (речная рыба толстолобик, карп, амур, сазан) в водоеме "Белый Ключ" площадью 200 га, расположен по адресу: Краснодарский край, Выселковский район, ст. Новогражданская,  Рыбоводный участок реки Бейсуг, был предоставлен в аренду ООО "Выселковский рыбхоз" по договору №135/К от 04.12.2015 г., в настоящее время расторгнут</t>
  </si>
  <si>
    <t>Рыбохозяйство</t>
  </si>
  <si>
    <t xml:space="preserve">Нежилое помещение с кадастровым номером 23:43:0208028:177, площадь 68,90 кв.м., местонахождение: Краснодарский край, г. Краснодар, Западный округ, ул. Мира 40, право собственности ООО «Омни», ограничения (обременения) права: арест, запрет регистрации. </t>
  </si>
  <si>
    <t xml:space="preserve">Нежилое помещение с кадастровым номером 23:43:0309002:12298, площадь 113,40 кв.м., местонахождение: Краснодарский край, г. Краснодар, Центральный округ, ул. Ставропольская 252а, пом.2,10,10/1,10/2,10/3,11, право собственности ООО «Омни», ограничения (обременения) права: арест, аренда сроком действия с 14.10.2020 по 14.10.2025 в пользу ООО «Февраль Плюс». </t>
  </si>
  <si>
    <t xml:space="preserve">Сооружение из металлоконструкций (длина 60 м, ширина 20 м, высота 5 м), местоположение: Краснодарский край, Краснодар, ул.Красных партизан 2/1, право собственности ООО "ОМНИ", ограничения (обременения) права: не зарегистрировано. </t>
  </si>
  <si>
    <t xml:space="preserve">Навес над строительными вагончиками (6х20 м, шифер, металл), местоположение: Краснодарский край, Краснодар, ул. Красных партизан 2/1, право собственности ООО "ОМНИ", ограничения (обременения) права: не зарегистрировано. </t>
  </si>
  <si>
    <t xml:space="preserve">Вагончик строительный 3*6 м, в кол-ве 3 шт., право собственности ООО «Омни». </t>
  </si>
  <si>
    <t xml:space="preserve">Товарный знак «ОМНИ», зарегистрированный в Государственном реестре товарных знаков и знаков обслуживания Российской Федерации, государственная регистрация №316909 от 22.11.2006, заявка №2004707801, приоритет от 13.04.2004, принадлежащий на праве собственности ООО «Омни» (ОГРН 1022301426817) </t>
  </si>
  <si>
    <t>Земельный участок с кадастровым номером 23:47:0117051:343. Площадью 74 500 кв. м, категория земель: земли населённых пунктов,
разрешенное использование: для коттеджного строительства.</t>
  </si>
  <si>
    <t xml:space="preserve"> Земельный участок, расположенный в Прикубанском округе на землях совхоза Калиниский площадь 19953 кв.м. кадастровый номер 23:43:0124041:230. Право собственности на участок принадлежит ООО «Водспецмонтаж» на основании свидетельства о государственной регистрации права от 17.02.2015 г. Категория земель – земли населенных пунктов- жилые дома, в том числе со встроенно-пристроенными помещениями общественного назначения: среднеэтажные жилые дома</t>
  </si>
  <si>
    <r>
      <t xml:space="preserve">Имущественный комплекс по адресу:  г. Краснодар, Прикубанский округ, ул. Красных партизан. залог АО «Россельхозбанк». Включает в себя:                  </t>
    </r>
    <r>
      <rPr>
        <b/>
        <sz val="12"/>
        <color theme="1"/>
        <rFont val="Times New Roman"/>
        <family val="1"/>
        <charset val="204"/>
      </rPr>
      <t xml:space="preserve">1) </t>
    </r>
    <r>
      <rPr>
        <sz val="12"/>
        <color theme="1"/>
        <rFont val="Times New Roman"/>
        <family val="1"/>
        <charset val="204"/>
      </rPr>
      <t>Нежилые помещения 1-го (№ 1,1/1,2-19,28,29,31), Литер В и 2-го (№ 1-14) этажей, Литер В, кадастровый номер 23:43:0000000:2353, площадь 3 130,20 кв.м.,                 2) Нежилые помещения 1-го этажа (№ 20-27,30,32-38,38/1, 39-44) здания Литер В, нежилое помещение 1 этажа № 45 здания литер в1, нежилые помещения 1 этажа № 46,47 здания литер в, кадастровый номер: 23:43:000 0000:2420, площадь: 3 011,20 кв.м.,                                                                           3) Нежилое здание с пристройками - хранилище, Литер Ж,ж,ж1, кадастровый номер: 23:43:0000000:2627, площадь: 1 707,00 кв.м.,                                                                      4)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23:43:000000:23748, площадь 7 201,00 кв.м., Право общей долевой собственности (1/4 доли)ООО «Омни»,                                                5)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23:43:0000000:23749, площадь 11 852,00 кв.м., Право общей долевой собственности (1/5 доли) ООО «Омни»,                                        6)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23:43:0000000:23752, площадь 8 549,00 кв.м.,           7)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23:43:0000000:23751, площадь: 15 477,00 кв.м.,</t>
    </r>
  </si>
  <si>
    <t>Имущественный комплекс по адресу:  г. Краснодар, Западный внутригородской округ, ул. Чекистов, 17. алог АО «Россельхозбанк». Включает в себя:                       1) Нежилые помещения №12-15 здания, Литер А, кадастровый номер: 23:43:0206011:734, площадь 101,50 кв.м.,                        2) Право общей долевой собственности 14/1339 на земельный участок. Категория земель: Земли населённых пунктов. Разрешенное использование: Для эксплуатации торговых помещений, кадастровый номер: 23:43:0206011:21, площадь 12 478,00 кв. м., Право общей долевой собственности (14/1339 доли) ООО "Омни"</t>
  </si>
  <si>
    <t xml:space="preserve">Нежилые помещения № 33/1, 32 1 этажа здания Литер Аа, кадастровый номер: 23:43:0112036:997, площадь 8,90 кв.м., местонахождение: Краснодарский край, г. Краснодар, ул. Красная 23/Мира 40/, право собственности ООО «Омни», ограничения (обременения) права – залог АО «Россельхозбанк».
</t>
  </si>
  <si>
    <t>Нежилое помещение, подвал № 47/1 здания литер п/А площадь 9,5 кв.м, 1-го этажа № 35 здания, Литер А, площадь 2,8 кв.м, ,кадастровый номер : 23:43:0208028:179
площадь 12,30 кв.м., местонахождение: Краснодарский край, г. Краснодар, ул. Красная 23/Мира 40,право собственности ООО «Омни», ограничения (обременения) права – залог АО «Россельхозбанк».</t>
  </si>
  <si>
    <t xml:space="preserve">Нежилое помещение 1-го этажа № 33 здания, Литер п/А, кадастровый номер: 23:43:0112036:1023, площадь 32,20 кв.м., местонахождение: Краснодарский край, г. Краснодар, ул. Красная 23/Мира 40, Право общей долевой собственности (7/50 доли) ООО «Омни», ограничения (обременения) права – залог АО «Россельхозбанк».
</t>
  </si>
  <si>
    <t xml:space="preserve">Нежилое помещение, 1 этаж № 44 здания, Литер п/А, кадастровый номер: 23:43:0208028:270, площадь 38,60 кв.м., местонахождение: Краснодарский край, г. Краснодар, ул. Красная 23/Мира 40,Право общей долевой собственности (1/2 доли) ООО «Омни», ограничения (обременения) права – залог АО «Россельхозбанк».
</t>
  </si>
  <si>
    <t xml:space="preserve">Нежилые помещения № 49, 49/1, 49/2 здания, Литер под/А, кадастровый номер: 23:43:0112036:1010, площадь 35,30 кв.м., местонахождение: Краснодарский край, г. Краснодар, ул. Красная 23/Мира 40, право собственности ООО «Омни», ограничения (обременения) права – залог АО «Россельхозбанк».
</t>
  </si>
  <si>
    <t>14.06.2022-08.07.2022</t>
  </si>
  <si>
    <t>База отдыха</t>
  </si>
  <si>
    <t>Водонапорная башня, артезианская скважина, ворота, насос сооружение, общежитие, узел учета расхода газа, пруды отстойники, электроснабжение. Расположено на территории Смоленской автобазы.</t>
  </si>
  <si>
    <t>Имущественный комплекс в г. Абинск. Земельный участок к.н. 23:01:0504060:21 площадью 18 135 кв.м., административное здание (контора), техника (легковые, грузовые и грузоассажирские автомобили, спецтехника для проведения промыслово-географических исследований и бурильных работ), гаражи для техники, ремонтные боксы для техники, оборудование для промыслово-геофизических исследований и бурильных работ (нефтяные и газовые скважины), склады для оборудования, здание котельной, вагоны-дома для лабораторных работ и работников. Оборудование устаревшее, с истекшим сроком полезного использования.</t>
  </si>
  <si>
    <t>Завод по производству металлоконструкций</t>
  </si>
  <si>
    <t>Для размещения объектов энергетики</t>
  </si>
  <si>
    <t>Для благоустройства территории</t>
  </si>
  <si>
    <t>Для трубопроводного транспорта</t>
  </si>
  <si>
    <t>Охрана природных территорий</t>
  </si>
  <si>
    <t xml:space="preserve">Трактор Т-150К-03, 2003 года
выпуска, № двигателя: 234518,
заводской № 585329 (647029-
651110) По данным Гостехнадзора
Краснодарского края
</t>
  </si>
  <si>
    <t>Земельный участок, площадь 19953 кв.м. 
кадастровый номер 23:43:0124041:230 дата государственной регистрации 17.02.2015, основание государственной регистрации договор купли-продажи земельного участка от 20.12.2014 г., вид разрешенного использования: жилые дома, в том числе со встроенно-пристроенными помещениями общественного назначения: среднеэтажные жилые дома. Адрес: Краснодарский край, г. Краснодар, Прикубанский внутригородской округ, на землях совхоза "Калининский"</t>
  </si>
  <si>
    <t>Для коттеджного строительства</t>
  </si>
  <si>
    <t>1. Земельный участок, кад. №23:23:0101000:411, раcположенный по адресу: Отрадненский район, с.Рудь, в 100 м западнее восточной окраины с.Рудь.                                             2. Корпус, лит.Г, пл.1543,7 кв.м., кад. №23:23:0101000:415 (незавершенное строительство).                                                                    3. Здание столовой, лит.Б1, кад.
№23:23:0101000:417, пл.49,1 кв.м                                             4. Склад, кад. №23:23:0101000:416, пл.
773,3 кв.м                                                                                 4. Право аренды земельного
участка, пл. 101000 кв.м, кад.
№23:23:0101000:399</t>
  </si>
  <si>
    <t>ИП Исаев Магомедрасул Абдулмуслимович</t>
  </si>
  <si>
    <t>_050203477930</t>
  </si>
  <si>
    <t>А32-894/2021</t>
  </si>
  <si>
    <t>%D0%9032-894/2021</t>
  </si>
  <si>
    <t>Здание овчарника с пристройками, назначение нежилое, количество этажей: 1, кадастровый (условный) номер 23:23:0501000:486. Место нахождения: Россия, край Краснодарский, р-н Отрадненский в 2700 м. на запад от перекрестка автомобильных дорог: Отрадная-Армавир, Отрадная-Маяк. Площадь здания 1730 м2., земельный участок с/х назначения с кадастровым номером 23623:05010000:181 для эксплуатации и обслуживания овчарника с пристройками, домика животноводов.</t>
  </si>
  <si>
    <t>Производственный комплекс. Место нахождения: Россия, край Краснодарский, р-н Отрадненский, ст-ца Отрадная, ул. Трактовая, дом 2, корпус л., в составе:
1. Главный корпус сырья и склада, назначение нежилое, количество этажей: 1, кадастровый (условный) номер 23:23:0505218:386, Площадью 102 м2.
2. Административное здание, назначение нежилое, этаж: 1, кадастровый (условный) номер 23:23:0505218:402, Площадью 108.9
З. 3дание, назначение нежилое, количество этажей: 1, этаж: 1, кадастровый (условный) номер 23:23:0505218:409, Площадью 233 м2.
4. Пристройка к Главному корпусу сырья и склада, назначение нежилое, количество этажей: 1, кадастровый (условный) номер 23:23:0505218:385, Площадью 199,4 м2.;
5. здание, назначение нежилое, количество этажей: 1, этаж: 1, кадастровый (условный) номер 23:23:0505218:408 , Площадью 904 м2.
6. Главный корпус сырья и склад с пристройками, назначение нежилое, количество этажей: 2, кадастровый (условный) номер 23:23:0505218:401, Площадью 719.2 м2
7. Здание котельной, назначение здание котельной, количество этажей: 1, кадастровый (условный) номер 23:23:0505218:403, Площадью 47.1 м2.;
8. здание гаража, назначение нежилое, количество этажей: 1, кадастровый (условный) номер 23623:0505218:405, Площадью 163.3 м2.;
9. здание токарной мастерской, назначение нежилое, количество этажей: 1, кадастровый (условный) номер 23:23:0505218:404, Площадью 246.4 м2.</t>
  </si>
  <si>
    <t>А32-47909/2019</t>
  </si>
  <si>
    <t>%D0%9032-47909/2019</t>
  </si>
  <si>
    <t>ООО "Кубаньресурс"</t>
  </si>
  <si>
    <t>Более 30 тыс. единиц ТМЦ</t>
  </si>
  <si>
    <t>дебиторская задолженность: Корнилов Левон Левонович - 3 606 289 руб., ООО "КУБАНЬРЕМСТРОЙ-2" - 4 238 254,94 руб., ООО «Инженерный центр «Ион» - 1 080 000,00 руб.</t>
  </si>
  <si>
    <t xml:space="preserve">Автомобиль УАЗ -390945,2012 года </t>
  </si>
  <si>
    <t>Земельный участок  к.н. 23:43:0426010:10 площадью 35880+/-78 кв.м и расположенные на нем 5 зданий по адрессу: г. Краснодар, ул. Парусная, д. 8:                                                                                                                      1) Административно-приемный корпус к.н. 23:43:0426010:36 площадью 1522,6 кв.м.                                                                  2) Летнее бистро к.н. 23:43:0426010:76 площадью 169,9 кв.м.                                                                   3) Нежилое здание-ТП к.н. 23:43:0426010:77 площадью 44,5 кв.м.                                    4) Нежилое здание-котельная к.н. 23:43:0426010:78 площадью 103,8 кв.м.                                                                         5) Нежилое здание - склад к.н. 23:43:0426010:79 площадью 51,3 кв.м.</t>
  </si>
  <si>
    <t xml:space="preserve"> транспортные средства, в количестве 3 единиц:
- ГАЗ-3302 (фургон хлебный 2834ХА), 2015 года выпуска, р/з А995РА123;
- Land Rover Defender, 2014 года выпуска, р/з К773ОК777;
- Volkswagen Polo, 2015 года выпуска, р/з К623РН123.</t>
  </si>
  <si>
    <t>Торговый павильон, расположенный по адресу: г. Сочи, район Лазаревский, п.
Лазаревкое, пер. Павлова, 2/3Б
Торговый павильон, расположенный по адресу:  г. Сочи, район Лазаревский, п.
Лазаревкое, пер Почтовый, 4
Торговый павильон, расположенный по адресу:  г. Сочи, район Лазаревский, п.
Лазаревкое, ул. Лазарева, 80
Торговый павильон, расположенный по адресу:  г. Сочи, район Лазаревский, п.
Лазаревкое, ул. Павлова,77а
Торговый павильон, расположенный по адресу:  г. Сочи, район Лазаревский, п.
Вардане, ул. Молодежная 36а
Торговый павильон, расположенный по адресу:  г. Сочи, район Лазаревский, п.
ЛОО ул. Декабристов (район сквера)</t>
  </si>
  <si>
    <t>Производственное оборудование и ТМЦ</t>
  </si>
  <si>
    <t>Имущественный комплекс хлебозавода: Право аренды на земельный участок, с кадастровым номером 23:49:0109033:13, площадь 4 591 кв.м., Хлебозавод, Склад,  Мазутохранилище, Гараж, Электросварочная, Заводоуправление, Мастерская. Расположен по адресу: г. Сочи, р-н Лазаревский, п. Лазаревское, ул. Калараша, 60</t>
  </si>
  <si>
    <r>
      <t xml:space="preserve">Имущественный комплекс хлебозавода (здание хлебозавода, мучной склад, котельная, соляной склад, лаборатория, оборудование и приборы, ТМЦ). Арендованный земельный участок к.н. 23:49:0010090033:0013 </t>
    </r>
    <r>
      <rPr>
        <b/>
        <sz val="12"/>
        <color theme="1"/>
        <rFont val="Times New Roman"/>
        <family val="1"/>
        <charset val="204"/>
      </rPr>
      <t>(инвентаризация зем. участка в другом сообщении и проведена 03.02.2022</t>
    </r>
    <r>
      <rPr>
        <sz val="12"/>
        <color theme="1"/>
        <rFont val="Times New Roman"/>
        <family val="1"/>
        <charset val="204"/>
      </rPr>
      <t>). Расположен по адресу: г. Сочи, р-н Лазаревский, п. Лазаревское, ул. Калараша, 60</t>
    </r>
  </si>
  <si>
    <t>Курортная сфера (отель "Кемпински")</t>
  </si>
  <si>
    <t>Земельный участок с кадастровым номером 23:25:0909000:1477 (площадь 54400 кв. м), расположенный по адресу: Краснодарский край, р-н Приморско-Ахтарский, на землях ААФ «Степная» отделение 4 поле VIII-1, 873 935 руб.; Земельный участок с кадастровым номером 23:25:0909000:1666 (площадь 108800 кв. м), расположенный по адресу: Краснодарский край, р-н Приморско-Ахтарский, АФА «Степная», отделение 6 поле-сад секция VI-38 контур 62 , 1 747 889 руб.;Земельный участок с кадастровым номером 23:25:0909000:1663 (площадь 54400 кв. м), расположенный по адресу: Краснодарский край, р-н Приморско-Ахтарский, ААФ «Степная», отделение 6 поле-сад секция VI-38 контур 48, 873 935 руб.; Земельный участок с кадастровым номером 23:25:0909000:1460 (площадь 54399 кв. м), расположенный по адресу: край Краснодарский, р-н Приморско-Ахтарский, на землях ААФ «Степная», отд. 1 поле IV, 873 935 руб.; Земельный участок с кадастровым номером 23:25:0909004:5 (площадь 136000 кв. м), расположенный по адресу: Краснодарский край, р-н Приморско-Ахтарский, в границах ААФ «Степная», 2 184 856 руб.; Земельный участок с кадастровым номером 23:25:0909000:1667 (площадь 54400 кв. м), расположенный по адресу: Краснодарский край, р-н Приморско-Ахтарский, ААФ «Степная», отделение 6 поле-сад секция VI-38 контур 43, 873 935 руб.;
54400/108802 доли земельного участка с кадастровым номером 23:25:0909004:4 (площадь 54400 кв. м), расположенный по адресу: Краснодарский край, р-н Приморско-Ахтарский, ААФ «Степная», отделение 4 поле IX 2 , 157 308 руб.; Земельный участок с кадастровым номером 23:25:0909000:1816 (площадь 163201 кв. м), расположенный по адресу: Краснодарский край, р-н Приморско-Ахтарский, в границах ААФ «Степная», 2 621 843 руб.; Земельный участок с кадастровым номером 23:25:0909000:1817 (площадь 163202 кв. м), расположенный по адресу: Краснодарский край, р-н Приморско-Ахтарский, в границах ААФ «Степная» , 2 621 863 руб.; Земельный участок с кадастровым номером 23:25:0909000:1842 (площадь 108799 кв. м), расположенный по адресу: Краснодарский край, р-н. Приморско-Ахтарский , 1 747 869 руб.; Земельный участок с кадастровым номером 23:25:0909000:1843 (площадь 272002 кв. м), расположенный по адресу: Краснодарский край, р-н. Приморско-Ахтарский,
4 369 732 руб.; Трактор Беларус 892, гос. рег. номер 4258 УТЗС, двиг. №576665, КПП 358989, мосты 558311; 071314-04. Цвет - красно-чёрный, 1 000 000 руб.; Трактор Беларус 82.1-СМ, гос. номер 9989 УТ ЗС Двиг. №619213, КПП 38537, Мост 684713 301186-04. Цвет – синий, руб.; 900 000 руб.;
Трактор Беларус - 1221.2, гос. номер 7604 ХВ ЗС, Двиг. №063964, КПП: 023228, мосты 30165, 277-05. Цвет – синий, 1 130 000 руб.; Борона дисковая прицепная БДП-6000, 296 000 руб.;Борона дисковая прицепная БДП-4000, 240 000 руб.;Культиватор КРНВ 5,6-04 без АТП, 82 000 руб.; Сеялка зерновая СЗ-5,4, 375 000 руб.; Протравитель семян ПС-20 К-4 , 133 000 руб.; Зернометатель ЗМСН-90-21М,
108 000 руб.; Загрузчик сеялок ЗС-30М, 49 000 руб.</t>
  </si>
  <si>
    <t>11 земельных участков с/х назначения и 9 единиц с/х техники</t>
  </si>
  <si>
    <t>Имущественный комплекс, состоящий из 24 объектов недвижимости (здания, сооружения рыбного хозяйства, автодорога), расположенный по адресу: г. Горячий Ключ, с. Фанагорийское, секция 16.</t>
  </si>
  <si>
    <t>16 домов отдыха, бильярдная. Расположено в Туапсинском районе, бухта Инал. Имущество расположено на арендованном земельном участке с к.н. 23:33:0101005:14 площадью 10 107 кв.м. Договор аренды заключен с ДИО КК. Срок действия договора истек, но его действие автоматически родолжается в связи с тем, что арендная плата вносится постоянно до настоящего времени.</t>
  </si>
  <si>
    <t xml:space="preserve">Обеззараживание сточных вод </t>
  </si>
  <si>
    <t>Административное здание</t>
  </si>
  <si>
    <t>Коммунальное хозяйство (Котельная)</t>
  </si>
  <si>
    <t>Для размещения промышленных объектов</t>
  </si>
  <si>
    <t>ООО "Строй-Групп"</t>
  </si>
  <si>
    <t>А32-53913/2017</t>
  </si>
  <si>
    <t>%D0%9032-53913/2017</t>
  </si>
  <si>
    <t>5 транспортных средств и экскаватор (было 7 ТС, 2 уже продано на прямых торгах)</t>
  </si>
  <si>
    <t>9 единиц ТС (частично реализованы)</t>
  </si>
  <si>
    <t xml:space="preserve">Нежилое помещение, адрес: РФ, Краснодарский край, Краснодар, Трамвайная, д.19, площадь 80,9 кв. м., собственность, кадастровый номер 23:43:0121010:1007 с правами на занятый им земельный участок, имеются запреты и ограничения </t>
  </si>
  <si>
    <t>7 единиц ТС</t>
  </si>
  <si>
    <t xml:space="preserve">Нежилое здание к/н 23:43:0306053:14 площадью 136,5 м2, на земельном участке к/н 23:43:0306053:5 площадью 508-/+8. Местоположение: г. Краснодар, ул. Новороссийская д. 5. </t>
  </si>
  <si>
    <r>
      <t>Имущество консервного завода (недвижимое, земельные участки и сооружения): Земельный участок кадастровый № 23:07:0901025:0009 пл. 2 429 кв.м., Земельный участок кадастровый № 23:07:0901025:13 пл. 31 634 кв.м., Земельный участок кадастровый № 23:07:0901025:12 пл. 16 056 кв. м., здание с пристройками-заводоуправление, консервный цех, склад готовой продукции, слесарная, соковый цех, проходная, канализационная, котельная, здание сушилки с пристройкой, здание ГРП, склады.</t>
    </r>
    <r>
      <rPr>
        <sz val="12"/>
        <color rgb="FFFF0000"/>
        <rFont val="Times New Roman"/>
        <family val="1"/>
        <charset val="204"/>
      </rPr>
      <t>Оборудование продано в мае 2022 года.</t>
    </r>
    <r>
      <rPr>
        <sz val="12"/>
        <color theme="1"/>
        <rFont val="Times New Roman"/>
        <family val="1"/>
        <charset val="204"/>
      </rPr>
      <t xml:space="preserve"> Местонахождение: Динской р-н, п. Агроном. Вид деятельности: переработка и консервирование фруктов и овощей.  </t>
    </r>
  </si>
  <si>
    <t>ООО "ЛИДЕРАВТОСТРОЙ-ЮГ"</t>
  </si>
  <si>
    <t>А32-55733/2019</t>
  </si>
  <si>
    <t>%D0%9032-55733/2019</t>
  </si>
  <si>
    <t>Для производственной деятельности</t>
  </si>
  <si>
    <t>земельный участок (аренда) с кадастровым номером 23:41:0000000:62, расположенный по адресу: Краснодарский край, г. Горячий Ключ, с/о Черноморский, в секции 2 контур 63, площадью 8500 кв.м., предназначенный для производственной деятельности</t>
  </si>
  <si>
    <t xml:space="preserve">Земельный участок по адресу: К.Н. 23:05:0602032:48,  площадь: 1 459 кв.м. Почтовый адрес ориентира: край Краснодарский, р-н Выселков-ский, ст-ца Выселки, ул. Ленина, 105; земельный участок К.Н. 23:05:0602032:50, площадь: 1 076 кв.м. и объект незавершенного строительства, К.Н. 23:05:0602032:265, площадь: 128.80 кв.м. - почтовый адрес ориентира: "Краснодарский край, р-н Вы-селковский, ст-ца Выселки, ул. Ленина, 107 ""б""/1". </t>
  </si>
  <si>
    <t xml:space="preserve">Земельные участки и здания, расположенные по адресу:  р-н. Выселковский, ст-ца Выселки, ул. Лунева, д. 31, а именно: Земельный участок 23:05:0602060:63, Земельный участок 23:05:0602060:11, Земельный участок 23:05:0602060:26, Земельный участок 23:05:0602060:70, Земельный участок 23:05:0602060:90, Здание 23:05:0602060:154, Здание 23:05:0602060:187, Здание 23:05:0602024:179, Здание 23:05:0602060:141, Здание 23:05:0602060:140, Здание 23:05:0602024:174, Здание 23:05:0602060:159
</t>
  </si>
  <si>
    <t>6 земельных участков, 5 зданий и сооружение, расположенных по адресу: Выселковский район, с. Заря массив 500 м. к северовостоку от с. Заря. Земельный участок 23:05:0305001:59 площадь: 2 596.50 кв.м., Земельный участок 23:05:0305001:60 площадь: 3 694.20 кв.м., Земельный участок 23:05:0305001:62 площадь: 8 577.20 кв.м., Земельный участок 23:05:0305001:61 площадь: 6 107.10 кв.м., Земельный участок 23:05:0305001:57 площадь: 7 446.70 кв.м., Земельный участок 23:05:0305001:58 площадь: 9 587.30 кв.м., Здание 23:05:0000000:845, Здание 23:05:0000000:933, Здание 23:05:0000000:844, Здание 23:05:0000000:708, Здание 23:05:0000000:979, Сооружение 23:05:0000000:539.</t>
  </si>
  <si>
    <t xml:space="preserve">Земельные участки и здания, расположенные по адресу:  р-н. Выселковский, ст-ца Выселки, ул. Лунева, д. 31- 31/1., а именно: Земельный участок 23:05:0602060:63, Земельный участок 23:05:0602060:11, Земельный участок 23:05:0602060:26, Земельный участок 23:05:0602060:70, Земельный участок 23:05:0602060:90, Здание 23:05:0602060:154, Здание 23:05:0602060:187, Здание 23:05:0602024:179, Здание 23:05:0602060:141, Здание 23:05:0602060:140, Здание 23:05:0602024:174, Здание 23:05:0602060:159
</t>
  </si>
  <si>
    <t>Помещение, расположенное по адресу: Краснодарский край, р-н. Выселковский, ст-ца. Выселки, ул. Ленина, д. 107Б/1, кв. 1-8.</t>
  </si>
  <si>
    <t>НВ</t>
  </si>
  <si>
    <t>с 23.05.2022</t>
  </si>
  <si>
    <t>Имущественный комплекс в г. Хадыженск Апшеронского района. Произвводственная база (земельный участок площадью 12 тыс. кв. м. и административное здание площадью 508,9 кв.м.). Бывшая станция ремонта техники, производственные цеха.</t>
  </si>
  <si>
    <t>2 комплекса очистки хозяйственно-бытовых сточных вод "Валдай-БИО-600" и "Валдай-БИО-1500", 10 прудов - накопителей, здания очистных сооружений.</t>
  </si>
  <si>
    <t>Для сельскохозяйственного производства</t>
  </si>
  <si>
    <t>Для объектов системы образования (школы, детские сады и т.п.)</t>
  </si>
  <si>
    <t>Для овощеводства</t>
  </si>
  <si>
    <t>Имущество, входит в единый имущественный комплекс совместно с имуществом, принадлежащем ИП Главе КФХ Мельнику Геннадию Петровичу: Земельный участок, общей площадью 7247 кв.м., +/- 29,79 кв.м., категория земель: земли населенных пунктов; разрешенное использование: размещение зданий, сооружений, используемых для производства, хранения, первичной и глубокой переработки сельскохозяйственной продукции, расположенного по адресу: Краснодарский край, Апшеронский рай-он, п. Новые Поляны, ул. Комсомольская, д. 23, кадастровый номер 23:02:0804005:6131; нежилое здание - цеха деревообработки,
назначение нежилое здание, количество
этажей: 1, кадастровый (условный) номер 23:02:0804005:6066. В ипотеке.; Здание с мастерской, котельной и цехом
приемки сырья, назначение нежилое
здание, количество этажей: 1, кадастровый
(условный) номер 23:02:0804005:6388. В ипотеке.; Комплект оборудования для холодильной системы на базе х/к компрессора 6FE-50Y "Bitzer", серийный номер 1691111681; Комплект оборудования для холодильной системы на базе х/к компрессора 6GE-40Y "Bitzer", серийный номер 1688600086; Комплект оборудования для холодильной системы на базе х/к компрессора 6GE-40Y "Bitzer", серийный номер 1691111687; Система вентиляции Dragon (камера 1,2,3).</t>
  </si>
  <si>
    <r>
      <t xml:space="preserve">Имущественный комплекс, включающий в себя: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23:28:0101200:811, вид: здание, назначение: нежилое, общая площадь 1784,3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23:28:0101200:812, вид: здание, назначение: нежилое, общая площадь 4622,3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23:28:0101200:813, вид: здание, назначение: нежилое, общая площадь 287,0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23:28:0101200:818, вид: здание, назначение: нежилое, общая площадь 627,2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23:28:0101200:825, вид: помещение, назначение: нежилое, общая площадь 101,1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Право аренды на  земельный участок с кадастровым номером 23:28:0106002:3, общая площадь: 49000 кв. м.</t>
    </r>
    <r>
      <rPr>
        <sz val="12"/>
        <color theme="1"/>
        <rFont val="Times New Roman"/>
        <family val="1"/>
        <charset val="204"/>
      </rPr>
      <t>, категория земель: земли населенных пунктов, вид разрешенного использования: площадки производственных предприятий III класса вредности и ниже различного профиля, адрес (местонахождение) объекта: местоположение установлено относительно ориентира, расположенного в границах участка. Почтовый адрес ориентира: Краснодарский край, р-н Староминский, Кирпичный завод, к западу от ст. Староминской, в границах ФГУСП «Малюс».</t>
    </r>
  </si>
  <si>
    <t>3 гусеничных транспортера Газ-71</t>
  </si>
  <si>
    <t>Имущественный комплекс в г. Абинск: здания, сооружения, дворовое покрытие, котельные, канализационная система, системы отопления, система пожарной сигнализации и иное, земельный участок  к.н. 23:01:0504060:21 площадью 18 135 кв.м.</t>
  </si>
  <si>
    <t xml:space="preserve">Право аренды земельным участком по адресу: Краснодарский край, Туапсинский р-н, с.Бжид, бухта «Инал» с кад.№ 23:33:0101005:14; дома для отдыха и иное </t>
  </si>
  <si>
    <t>Имущественный комплекс в пос. Афипский. Земельный участок: Краснодарский край,
пгт.Афипский, промзона (ВВ), кадастровый номер: 23:26:0000000:59; Здания и сооружения, инженерные сети, ограждения и автодорожное покрытие, система пожарной сигнализации, видеонаблюдение, периметральная сигнализация, обваловка, цепной барьер и охранная сигнализация</t>
  </si>
  <si>
    <t>Имущественные комплексы в пос. Ильский, Северского района. Транспортные средства, инструмент, производственный и хозяйственный инвентарь и принадлежности, внутрихозяйственные дороги и прочие соответствующие объекты. Расположено по адресам: пгт Ильский, улица Первомайская, д. 114, д. 117 и д.121.</t>
  </si>
  <si>
    <t>Имущественные комплексы в пос. Ильский, Северского района. Расположено по адресам: пгт Ильский, улица Первомайская, д. 114, д. 117 и д.121. Включает в себя:  Земельный участок: Краснодарский край, Северский район, пгт.Ильский, Первомайская,114 кадастровый номер: 23:26:0502025:17; Ремонтный цех с пристройками «Ц» адрес: Краснодарский край, Северский район, пгт.Ильский, Первомайская,114; Земельный участок: Краснодарский край, Северский район, пгт.Ильский, ул.Первомайская, д.117, кадастровый номер: 23:26:0502026:13; Здания, сооружения, асфальтное покрытие по адресу: Краснодарский край, Северский район, пгт.Ильский, ул.Первомайская, д.117; Земельный участок: Краснодарский край, Северский район, пгт.Ильский, ул.Первомайская, д.121, кадастровый номер: 23:26:0502026:14; Здания, сооружения, газопровод, ограждения по адресу: Краснодарский край, Северский район, пгт.Ильский, ул.Первомайская, д.121</t>
  </si>
  <si>
    <t xml:space="preserve">Имущественный комплекс в г. Хадыженск. Земельный участок: Краснодарский край,
Апшеронский р-н, г. Хадыженск, ул. Кирова, д.151, кадастровый номер: 23:02:0605030:21; Здания и сооружения, эл. будка, ворота, дворовое покрытие, ограждение и иное </t>
  </si>
  <si>
    <t>Имущество в г. Краснодар, ул. Онежская, д. 62. Земельный участок  к.н. 23:43:0404005:62, здания, сооружения, дворовое покрытие, котельные, канализационная система, системы отопления, система пожарной сигнализации, кабельные линии, сиситемы освещения и иное.</t>
  </si>
  <si>
    <t>Сооружение:
внутриплощадочные сети
ливневой канализации,
к.н. 23:43:0000000:1821,
г. Краснодар, Прикубанский
округ, ул. им. Александра
Покрышкина, д. б/н литера
КЛ (протяженность 3591 м.)</t>
  </si>
  <si>
    <t xml:space="preserve">2 нежилых помещения, расположенных по адресу г. Краснодар, Прикубанский
внутригородской округ, ул.
им. Александра Покрышкина,
д. 4/10 (к.н. 23:43:0119002:1696, 23:43:0119002:1715)
</t>
  </si>
  <si>
    <t>2 нежилых помещения, расположенных по адресу г. Краснодар, Прикубанский
внутригородской округ, ул.
им. Александра Покрышкина,
д. 4/9 (23:43:0119002:2369, 23:43:0119002:2390)</t>
  </si>
  <si>
    <t>6 нежилых помещений, расположенных по адресу г. Краснодар, Прикубанский
внутригородской округ, ул.
им. Александра Покрышкина,
д. 4/6 (23:43:0119002:2467, 23:43:0119002:2471, 23:43:0119002:2475, 23:43:0119002:2476, 23:43:0119002:2485, 23:43:0119002:2487)</t>
  </si>
  <si>
    <t>%D0%9032-424/2021</t>
  </si>
  <si>
    <t>А32-424/2021</t>
  </si>
  <si>
    <t>2368008402</t>
  </si>
  <si>
    <t>ООО "Альфа Групп"</t>
  </si>
  <si>
    <t>Имущественный комплекс: 3 земельных участка (23:39:0208001:151,23:39:0208001:182- для сельхозпользования; 23:39:0208001:130-для эксплуатации свинофермы); 2 свинарника (23:39:0208001:149, 23:39:0208001:150)</t>
  </si>
  <si>
    <t>11 единиц оборудования и ТМЦ (Вакуумная транспортировка отходов (Торнадо), Обвалочные конвейеры (комплект), Система трубчатых подвесных путей в холодильных камерах и корридорах и т.д.)</t>
  </si>
  <si>
    <t>10 единиц оборудования и ТМЦ (Рефеонтейнер с агрегатом "Carrier" Mikro-link 2 ОС1, Машина мойки ящиков STEP VH/SH 300 и т.д.)</t>
  </si>
  <si>
    <t xml:space="preserve">14.06.2022-01.07.2022 </t>
  </si>
  <si>
    <t>Земельный участок по адресу: Краснодарский край, г. Краснодар, ул. Одесская, 26 и г. Краснодар, ул. Одесская, 26/3, кадастровые номера: 23:43:0205016:53 23:43:0205016:52; Здания и сооружения, в том числе котельная с оборудованием, насосная, трансформаторная подстанция. Водопроводная сеть, система сигнализации и видеонаблюдения.</t>
  </si>
  <si>
    <t>Вагон-дом
Автопогрузчик 08-38
Бур. установка "Опёнок"
Взрывпункт-контейнер (ВПК)
Гусен.трансп.ГАЗ 71-смотка
Дизель-компрессор ДК2-3М
Компрес.станция ПКДС У 332 НУ 23
Снегоход "Буран А"
Стронг-Гидро 80
Газ 5312
Автомобиль - мастерская
Автомобиль фургон ГАЗ 33081
Вибр.ист.СВ20/150 на авт.КРАЗ
ГАЗ 66
Гусеничный тягач ГАЗ 73
ЗИЛ 131
КАМАЗ 4310
Лаборатория ЛПС-5 гос.№ К046ХУ
МАЗ 5440а5
Прицеп 821 В5 "Водник"
УАЗ 396259
УРАЛ 3255
Урал 32551-0010-41 Автобус (вахта)
УРАЛ 32551-0013-41 (Тип ТС Специальное пассажирское)
Прицеп ГКБ 817
Сей.вибратор СВ10/100
Смотка СМ 66
КСВМ Контейнер хранилище СИ
и прочий специализированный транспорт</t>
  </si>
  <si>
    <t>Лодка моторная YAVA-470 лодочным мотором F60FETL LS,
Лодка "Прогресс -4",
Лодка "КАЗАНКА- 5М4",
Лодка-болотоход с мотором "Lifan",
Катамаран "Геофизик -2",Катамаран, Самоход.пантон "Геофизик"</t>
  </si>
  <si>
    <t>Большое количество оборудования и транспортных средств (инвентаризационные описи №№ 11-15), в том числе и сданного в аренду.</t>
  </si>
  <si>
    <t>С/х техника, КТП и трансформаторы, Дизель-генераторы и двигатели, Прочее оборудование электроснабжения, Сварочное оборудование, Подъемно-транспортное оборудование и машины, Станки и кузнечно-прессовое оборудование, Компрессоры и насосы, Контрольно-измерительные приборы,
Котлы, Емкостное и теплообменное оборудование, Прочие машины и оборудование, Мебель, Инвентарь, бытовые приборы, инструмент, Теле-, видео- и радиоаппаратура,ЭВМ и оргтехника, Прочее (огнетушитель, одеяло, бинокль, совок, веник, швабра и.т.д.)</t>
  </si>
  <si>
    <t xml:space="preserve">недвижимое имущество, принадлежащее НАО «Агентство развития Краснодарского края» РФ, Краснодарский край, г. Краснодар, Прикубанский внутригородской округ, пер. Ленинский, д. 20/1, корп. 10 </t>
  </si>
  <si>
    <t>здание мобильное, 4 рекламных щита, Мотопомпа, блок-секция, 2 АПВГ</t>
  </si>
  <si>
    <t>Очень большой имущественный комплекс (прудовое хозяйство) по выращиванию рыбы. Включает в себя 87 земельных участков, 7 зданий, 9 сооружений. Расположен в Крымском районе.</t>
  </si>
  <si>
    <t xml:space="preserve">20.07.2022-26.12.2022 </t>
  </si>
  <si>
    <t xml:space="preserve">Коррелятор профессиональный AQUASCAN 610 с двумя датчиками и кейсом для работы с ноутбуком (без ноутбука) </t>
  </si>
  <si>
    <t>%D0%9032-42973/2016</t>
  </si>
  <si>
    <t>2368004302</t>
  </si>
  <si>
    <t xml:space="preserve">Виброрейка НАРВИН ВРВL. 4-7 v бензин
Аппарат паяльный Термопласт
Аккумуляторный шуруповёрт 'Макита” 6347 DWAE 188.2 акк.2,0
Машина шлифовальная для бетона
Балон аргоновый
Балон газовый, 3 шт
Бензопила ”Штиль”
Бетоносмеситель
Болгарка
Вибратор глубинный
Виброплита Tsunami СО-90
Дальномер лазерный ЛД-60 60/0 15/3мм Интерскол
Дисковая пила ”Макита”
Коньково-карнизная черепица коричневая
Кулер ПКШ
Леса строительные ЛРСП-20, 12 шт.
Магнитный толщиномер покрытый МТ- 101
Мастерок, 2 шт.
Молоток отбойный ИП4613-МО-1У в упаковке с пикой
Молоток отбойный, 2 шт.
Насос Водолей 0,5-63У 3,6 куб/час вес 17,8
Нивелир SOUTH NL-32
Пила дисковая 50008 MG Makita
Почтовый ящик односекционный
Прожектор 500 W, 2 шт.
Резак пропан РЗН-З2
Полуавтомат сварочный ПДГ-350 - 26 466,10
</t>
  </si>
  <si>
    <t>31.0.2017</t>
  </si>
  <si>
    <t>01.04.2022-30.04.2022</t>
  </si>
  <si>
    <t xml:space="preserve">Жилое помещение. Кадастровый номер: 23:25:0101195:147. Площадь 33,1 кв.м., адрес: Краснодарский край, Приморско-Ахтарский район, с/о Ахтарский, п. Ахтарский, ул. Школьная, д. 1, кв. 11
</t>
  </si>
  <si>
    <t>07.07.2022-01.09.2022</t>
  </si>
  <si>
    <t>Право аренды земельного участка с кадастровым №23:43:0000000:894/13, площадью 14 622 кв.м., расположенного по адресу: г. Краснодар, Прикубанский внутригородской округ, проезд 1 й Лиговский.</t>
  </si>
  <si>
    <t>Овощехранилище</t>
  </si>
  <si>
    <t>Для эксплуатации здания столовой</t>
  </si>
  <si>
    <t>Производство текстильных изделий</t>
  </si>
  <si>
    <t>Вспомогательное имущество</t>
  </si>
  <si>
    <t>Производство макаронных  изделий</t>
  </si>
  <si>
    <t>%D0%9032-32881/2019</t>
  </si>
  <si>
    <t>А32-32881/2019</t>
  </si>
  <si>
    <t>ООО "Аквамарин"</t>
  </si>
  <si>
    <t>Производство электромонтажных работ</t>
  </si>
  <si>
    <t>Овчарня</t>
  </si>
  <si>
    <t xml:space="preserve">Оборудование для геофизического исследования 24 шт.; Оргтехника и геофизическое оборудование 79 шт.; Оргтехника, бытовая техника и геофизическое оборудование 108 шт.; Геофизическое оборудование 4 шт. ; Станки, геофизическое и прочее оборудование 15 шт. ; Оборудование для геофизического исследования 9 шт. ; Аппаратура АМЦ-ВСП-3-48-М. ; Борт. комплекс аппаратуры ТСС "Прогресс Т-155". ; Оборудование для связи и телеметрии 37 шт. ; Система регистрации сейсмических сигналов 4 шт. ; Станки и оборудование разного назначения 39 шт. ; Буровые станки 7 шт. ; Невзрывные ИСК и оборудование 11 шт. </t>
  </si>
  <si>
    <t>11.07.2022-</t>
  </si>
  <si>
    <t>с 04.07.2022</t>
  </si>
  <si>
    <t>Имущественный комплекс, расположенный по адресу: Краснодарский край, р-н Тимашевский, г Тимашевск, мкр. Садовод, ул Строителей, 1. Включает в себя: земельный участок, с кадастровым номером 23:31:0315019:24, площадь 4475 на участке находятся объекты недвижимости: Административно бытовое здание, литер А, а, п/А, Склад металлический, литер Г, Мастерская, литер Г1 , малярный цех, литер Г2, Столярный цех, литер Г3, Гараж, литер Г4, Гараж, литер Г5, Здание для охраны, литер Г6, Здание электролаборатории, литер Г7, Уборная, литер Г8, Навес, литер Г9, Металлосклад, литер Г10, Забор (бетонные плиты), Водопровод, Теплотрасса, Забор с воротами автоматическими на базе; Нежилое здание, кадастровый номер 23:41:1001001:1192, общей площадью 215,6 кв. м., РФ, Краснодарский край, г. Горячий Ключ, ул. Суворова/Мичурина, д. 23А/2; Движимое имущество: ГАЗ32213, 2007 года выпуска, VIN: X9632213070584803, р/з С178МВ93; 4732-0000010-81, 2012 года выпуска, VIN: X3X473281C0058234, р/з C534EO123; MPM-M1, 1986 года выпуска, VIN: Н/У, р/з О832НМ123; движимое имущество ;Вагон бытовка 5x2, 4х2, 8, Станок ИТ-1 (год выпуска 1986г.), Электроточило (большое), Электроточило (малое), Станок (модель: ВС327 №12158), Станок токарно-винторезный (1К162М), Гильотина (3м), Металлогибочный (2м), Станок сверлильный (№015045), Станок рубильный, Станок горизонтально строгальный, Тельфер, 5т., НЕПТУН-3 Переносное испытательное устройство, Рефлектометр РЕЙС-105М1, Сварочный аппарат для стыковой сварки SHDS-200A4 механический, Станок трубогибочный.</t>
  </si>
  <si>
    <t xml:space="preserve"> ГАЗ-27909-0000010-51 Автоцисистерна для пищевых жидкостей, М733ВО123, X5J27909JC0000052, 330700C0197191, 656544, X96330900C1014954; автоцистерна, г/н В864КА123, XVU562744C0000002, 2290951, 86015859, XTC651153C1264940; ГАЗ-330202, г/н О998КС123, грузовой, с борт, идентификационный номер Х96330202D2532663, 2013 г.в., кузов № 330200D0725396 ; ГАЗ 330202, г/н Р120АС123, VIN Х96330202В2446378, 2011 г.в.; РЕНО САНДЕРО, Р803УМ123, VIN X7L5SREAG61256569</t>
  </si>
  <si>
    <r>
      <t xml:space="preserve">Имущественный комплекс, включающий в себя: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23:28:0101200:811, вид: здание, назначение: нежилое, общая площадь 1784,3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23:28:0101200:812, вид: здание, назначение: нежилое, общая площадь 4622,3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23:28:0101200:813, вид: здание, назначение: нежилое, общая площадь 287,0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23:28:0101200:818, вид: здание, назначение: нежилое, общая площадь 627,2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23:28:0101200:825, вид: помещение, назначение: нежилое, общая площадь 101,1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Право аренды на  земельный участок с кадастровым номером 23:28:0106002:3, общая площадь: 49000 кв. м.</t>
    </r>
    <r>
      <rPr>
        <sz val="12"/>
        <color theme="1"/>
        <rFont val="Times New Roman"/>
        <family val="1"/>
        <charset val="204"/>
      </rPr>
      <t>, категория земель: земли населенных пунктов, вид разрешенного использования: площадки производственных предприятий III класса вредности и ниже различного профиля, адрес (местонахождение) объекта: местоположение установлено относительно ориентира, расположенного в границах участка. Почтовый адрес ориентира: Краснодарский край, р-н Староминский, Кирпичный завод, к западу от ст. Староминской, в границах ФГУСП «Малюс». Пищевые цистерны - 3 шт.;</t>
    </r>
  </si>
  <si>
    <t>Автомобиль 56274-02, автоцистерна, VIN XVU562744C0000002, 2012 г.в., грз В864КА123. Автомобиль  ГАЗ 27909-0000010-51, автоцистерна для пищевых жидкостей, VIN X5J27909JC0000052, 2012 г.в. Автомобиль RENAULT SANDERO, легковой, VIN X7L5SREAG61256569, 2018 года выпуска, грз Р803УМ123</t>
  </si>
  <si>
    <r>
      <t xml:space="preserve">Право аренды на земельный участок с
кадастровым номером 23:41:0706001:130,
площадью 1 000 000 кв.м.,
расположенный по адресу
Краснодарский край, г. Горячий Ключ, с.
Фанагорийское, секция 16, контура 35,
37, 38, 40, 41, 43, 45, 49, 96. </t>
    </r>
    <r>
      <rPr>
        <b/>
        <sz val="12"/>
        <color theme="1"/>
        <rFont val="Times New Roman"/>
        <family val="1"/>
        <charset val="204"/>
      </rPr>
      <t>Земли сельскохозяйственного назначения
для экслуатации прудов</t>
    </r>
  </si>
  <si>
    <t>Имущественный комплекс сельскохозяйственного предприятия по  переработке зерна (земельный участок, цеха, склады, оборудование и др.).</t>
  </si>
  <si>
    <t>Право долгосрочной аренды 3 земельных участков: Кадастровые номера:
23:27:0706000:6, 23:27:0702001:0003, 23:27:0706004:0001.</t>
  </si>
  <si>
    <t>общая цена в строке выше в составе имущественного комплекса</t>
  </si>
  <si>
    <t>Право долгосрочной аренды 3 земельных участков.</t>
  </si>
  <si>
    <t>13.07.2022-06.09.2022</t>
  </si>
  <si>
    <t>Ресторан</t>
  </si>
  <si>
    <t>Рынок</t>
  </si>
  <si>
    <t>18.07.2022-18.09.2022</t>
  </si>
  <si>
    <t>05.08.2022-24.10.2022</t>
  </si>
  <si>
    <t xml:space="preserve"> Право пользования (на основании договора аренды) на земельный участок, Земли населённых пунктов - для производственной деятельности, площадь: 8500 кв.м, кадастровый номер 23:41:000000:62, местоположение: Краснодарский край, г. Горячий Ключ, с/о Черноморский, в секции 2 контур 63</t>
  </si>
  <si>
    <t>Недвижимое имущество, расположенное по адресу: Туапсинский район, Новомихайловское городское поселение, с.Ольгинка:                                                                                     1.Право аренды земельного участка (земли особо охраняемых территорий и объектов для строительства и эксплуатации мотеля на 220 мест) (кад. №23:33:0107003:370).                                            2.Право аренды земельного участка (земли особо охраняемых территорий и объектов для строительства и эксплуатации мотеля на 220 мест) (кад. №23:33:0107003:369).                                                    3.Право аренды земельного участка (устройство и эксплуатация набережной левого берега реки Ту. Земли населенных пунктов) (кад. №23:33:0107003:284).                                              4.Право аренды земельного участка (строительство и эксплуатация пляжного сооружения первой очереди-набережная) (кад. №23:33:0107002:0205).                                                            5.Право аренды земельного участка (строительство и эксплуатация пляжного сооружения второй очереди) (кад. №23:33:0107002:0283).                                                                            6.Право аренды земельного участка (строительство и эксплуатация хозяйственного комплекса, с обременением охранная зона ЛЭП 380 Вольт, охранная зона кабеля связи) (кад. №23:33:0805002:0123).                                                       7.Мотель на 220 мест – коттедж № 1, кадастровый №23:33:0107003:1151.                                              8.Мотель на 220 мест – коттедж № 2, кадастровый №23:33:0107003:1150.                                                        9.Мотель на 220 мест – коттедж № 3, кадастровый №23:33:0107003:1149.                                                10.Блок А в составе мотеля на 220 мест (лит.А 23-23-13/042/2009-293).                                                               11.Блок Б в составе мотеля на 220 мест (лит. А 23-23-13/042/2009-294).                                                                 12.Блок В в составе мотеля на 220 м-т кроме этажей №9,10,11 (лит.А. 23-23-13/042/2009-295).                                                                                                  13.УТ Навес вокруг блока питания. Пансионат Светлана:                                                    Жилой дом лит. А и хоз.блок лит Г, пос.Ольгинка, ул.Приморская, 34.                                  Жилой дом лит А и хоз.блок  лит Г, пос.Ольгинка, ул.Приморская, 35.                               Жилой дом лит А, пос.Ольгинка, ул.Приморская, 36.                                                                                                           Хозяйственно-бытовое здание СВ.                                                   Земельный участок для индивидуального жилищного строительства. Категория земель: земли поселений. Площадь 1800 кв.м. КН:23:33:0107002:0067.                                                       Земельный участок для индивидуального жилищного строительства. Категория земель: земли поселений. Площадь 1800 кв.м. КН:23:33:0107002:0066.                                                                 Земельный участок для индивидуального жилищного строительства. Категория земель: земли поселений.Площадь 1 000  кв.м. КН: 23:33:0107002:0065.</t>
  </si>
  <si>
    <t>Отель "Гамма" (крупный имущесственный комплекс, включающий себя земельные участки, мотели, пансионат и др. недвижимое имущество).</t>
  </si>
  <si>
    <t>Оборудование, оргтехника, мебель, медицинское оборудование и прочие ТМЦ (большой перечень движимого имущества - имуущество отеля).</t>
  </si>
  <si>
    <t>24 единицы ТС (автомобили, 2 катера, 6 лодок).</t>
  </si>
  <si>
    <t xml:space="preserve">25.07.2022-29.08.2022 </t>
  </si>
  <si>
    <t>АО "Черноморец"</t>
  </si>
  <si>
    <t>%D0%9032-28614/2018</t>
  </si>
  <si>
    <t>А32-28614/2018</t>
  </si>
  <si>
    <t>Право аренды земельного участка кадастровый номер 23:49:1000001:1108, распложенный Краснодарский, г. Сочи, район Лазаревский, п. Вардане, ул. Львовская, № 92 Общая площадь55 195,00, кв.м. Категория земли: Земли населённых пунктов, для сельскохозяйственного использования право аренды, арендатор - Закрытое акционерное общество "Черноморец", ИНН: Собственик2318012629Собственик РФ, Собственность, № 232346/010/2010024 от 10.02.2010Ограничения аренда, Весь объект, 232346/
аренда, Весь объект, 232346/010/2010025, с 09.09.2009 по 08.09.2058</t>
  </si>
  <si>
    <t>Право аренды земельного участка, кадастровый номер 23:49:0132001:229, расположенный Краснодарский, г. Сочи, район Лазаревский , п. Вардане, ул. Львовская 92
Общая площадь, кв.м.38 125,00 Категория земли населённых пунктов, для сельскохозяйственного использования право аренды, арендатор - Закрытое акционерное общество "Черноморец", ИНН: 2318012629 Собственик Муниципальное образование город-курорт Сочи, Собственность, № 23-23-46/005/2012-383 от 10.02.2012Аренда (в том числе, субаренда), 23-23-46/010/2010-069; с 09.09.2009 по 08.09.2058</t>
  </si>
  <si>
    <t>Право аренды земельного участка кадастровый номер 23:49:1000001:1099 Адрес расположения Общая площадь, 98812,00 кв.м. Категория земли Земли населённых пунктов для сельскохозяйственного использования право аренды, арендатор - Закрытое акционерное общество "Черноморец", ИНН: 2318012629 Собственник РФ, Собственность, № 23-23-46/057/2009-449 от 27.08.2009 Аренда (в том числе, субаренда), 23:49:1000001:1099-23/050/2017-6, с 03.11.2017 по 26.06.2056</t>
  </si>
  <si>
    <t>с 20.07.2022</t>
  </si>
  <si>
    <t>А32-47092/2019</t>
  </si>
  <si>
    <t>%D0%9032-47092/2019</t>
  </si>
  <si>
    <t>ООО "Результат"</t>
  </si>
  <si>
    <t>Транспортное средство
ТОЙОТА КАМРИ,
VIN: XW7BKYFK10S109025
Марк модель ТС: ТОЙОТА CAMRY
Год изготовления: 2016
Шасси (рама): отсутствует
Кузова (кабина):
XW7BKYFK10S109025
Цвет кузова: черный</t>
  </si>
  <si>
    <t xml:space="preserve">Транспортное средство ВАЗ 2106
VIN: XTA210630R3241419
Марк модель ТС: ВАЗ 2106
Год изготовления: 1994
Шасси (рама): Н/У
Кузова (кабина): 3241419
Цвет кузова: белый
</t>
  </si>
  <si>
    <t xml:space="preserve">Транспортное средство LADA
211440
VIN: XTA211440C5099554
Марк модель ТС: LADA 211440,
LADA SAMARA
Год изготовления: 2012
Шасси (рама): отсутствует
Кузова (кабина):
XTA211440C5099554
Цвет кузова: светло-серебристый
металл
</t>
  </si>
  <si>
    <t>Транспортное средство УАЗ-390995
VIN: XTТ390995В0430283
Марк модель ТС: УАЗ-390995
Грузовой фургон
Год изготовления: 2011
Шасси (рама): 374100В0451575
Кузова (кабина): 390900В0207014
Цвет кузова: белая ночь</t>
  </si>
  <si>
    <t>Транспортное средство ГАЗ-33023
VIN: Х9633023072215959
Марк модель ТС: ГАЗ 33023
GAZ333023
Год изготовления: 2007
Шасси (рама): отсутсвует
Кузова (кабина): 33023070073013
Цвет кузова: белый</t>
  </si>
  <si>
    <t>Транспортное средство LADA
GRANTA 219110
VIN: ХТА219110FY153613
Марк модель ТС: LADA 219110
LADA GRANTA
Год изготовления: 2015
Шасси (рама): отсутствует
Кузова (кабина):
ХТА219110FY153613
Цвет кузова: серый серебристый</t>
  </si>
  <si>
    <t>Здание, кадастровый номер
23:25:0101238:233, назначение
объекта недвижимости: нежилое
здание, адрес: Краснодарский край,
р-н Приморско-Ахтарский,
г.Приморско-Ахтарск, ул.Вокзальная,
84, площадь 573,5 кв.м.;</t>
  </si>
  <si>
    <t>Земельный участок, кадастровый
номер 23:25:0101238:560, назначение
объекта недвижимости: данные
отсутсвуют, виды разрешенного
использования объекта
недвижимости: под автобазой, адрес:
Краснодарский край, р-н ПриморскоАхтарский, г.Приморско-Ахтарск,
ул.Вокзальная, д. 84/6, площадь 2041
кв.м.</t>
  </si>
  <si>
    <t>ТМЦ (инструмент .офисная техника и т.д.) 1135 единиц.</t>
  </si>
  <si>
    <t>%D0%9032-43513/2020</t>
  </si>
  <si>
    <t>А32-43513/2020</t>
  </si>
  <si>
    <t>Новомалороссийское муниципальное унитарное многоотраслевое предприятие жилищно-коммунального хозяйства</t>
  </si>
  <si>
    <t xml:space="preserve">Имущественный комплекс предприятия ЖКХ (3 котельных, ангар, теплосети к дому и детскому садику, водопроводные сети, 2 артскважины и 2 водонапорные башни, оборудование котельных, насосы, </t>
  </si>
  <si>
    <t>1324 единицы ТМЦ</t>
  </si>
  <si>
    <r>
      <t>34 единицы оборудования транспорта и техники (19 автомобилей, 9 трактора, 6 прицепов).</t>
    </r>
    <r>
      <rPr>
        <sz val="12"/>
        <color rgb="FFFF0000"/>
        <rFont val="Times New Roman"/>
        <family val="1"/>
        <charset val="204"/>
      </rPr>
      <t xml:space="preserve"> На торги на 09.09.2022 выставлена часть указанного имущества</t>
    </r>
  </si>
  <si>
    <t>25 единиц оборудования птицефабрики (инкубаторы, вакцинатор, инкудационные машины и т.д.).</t>
  </si>
  <si>
    <t>9 единиц ТС.</t>
  </si>
  <si>
    <t>60 сооружений (домики для рыбаков, домики для сезонных рабочих (бунгало), фонтан, часовня, автостоянка, ангар и др.).</t>
  </si>
  <si>
    <t>%D0%9032-48229/2021</t>
  </si>
  <si>
    <t>А32-48229/2021</t>
  </si>
  <si>
    <t>Земельный участок (вид разрешенного использования: для с\х использования (кадастровый номер:23:20:1203001:1476; Местоположение установлено относительно ориентира, расположенного в границах участка. Почтовый адрес ориентира: Краснодарский край, р-н. Мостовский; 71601 кв.м)</t>
  </si>
  <si>
    <t>Земельный участок (вид разрешенного использования: для с\х использования (кадастровый номер:23:20:1203001:1477; Местоположение установлено относительно ориентира, расположенного в границах участка. Почтовый адрес ориентира: Краснодарский край, р-н. Мостовский; 26166 кв.м)</t>
  </si>
  <si>
    <t>Земельный участок (вид разрешенного использования: для с\х использования (кадастровый номер:23:20:1203001:1478; Местоположение установлено относительно ориентира, расположенного в границах участка.Почтовый адрес ориентира:  Краснодарский край, р-н. Мостовский; 405235 кв.м)</t>
  </si>
  <si>
    <t xml:space="preserve">Земельный участок (вид разрешенного использования: для с\х использования (кадастровый номер:23:20:1203001:1479; Местоположение установлено относительно ориентира, расположенного в границах участка. Почтовый адрес ориентира: Краснодарский край, Мостовской р-н, в границах АО "Псебай", на территории Шедокского сельского поселения,участок №7; 175438 кв.м) </t>
  </si>
  <si>
    <t>Земельный участок (вид разрешенного использования: для с\х использования (кадастровый номер:23:20:1203001:1480; Местоположение установлено относительно ориентира, расположенного в границах участка.Почтовый адрес ориентира: Краснодарский край, р-н. Мостовский; 310998 кв.м</t>
  </si>
  <si>
    <t>Земельный участок (вид разрешенного использования: для с\х использования (кадастровый номер:23:20:1203001:1481; Местоположение установлено относительно ориентира, расположенного в границах участка.Почтовый адрес ориентира: Краснодарский край,Мостовской р-н, в границах АО "Псебай", на территории Шедокского сельского поселения,участок №6; 389562 кв.м)</t>
  </si>
  <si>
    <t>Земельный участок (вид разрешенного использования: для с\х использования (кадастровый номер:23:20:1203001:1482; Местоположение установлено относительно ориентира, расположенного в границах участка.Почтовый адрес ориентира:  Краснодарский край, р-н. Мостовский; 39000 кв.м)</t>
  </si>
  <si>
    <t xml:space="preserve">Нежилое помещение I, площадь 370.7 кв.м. (офисы), кадастровый номер 23:47:0107009:78, включая неотделимые улучшения поименованные в отчете об оценке. </t>
  </si>
  <si>
    <t xml:space="preserve">Нежилое помещение II, площадь 3202,8 кв.м. (склады), кадастровый номер 23:47:0107009:72, включая неотделимые улучшения поименованные в отчете об оценке. </t>
  </si>
  <si>
    <t xml:space="preserve">Земельный участок кадастровый номер 23:47:0107009:147, включая неотделимые улучшения: металлоконструкция, расположенная на земельном участке кадастровый номер 23:47:0107009:147 </t>
  </si>
  <si>
    <t xml:space="preserve">Земельный участок кадастровый номер 23:47:0000000:4585 </t>
  </si>
  <si>
    <t xml:space="preserve">Недвижимое имущество –самовольно возведенного нежилого здания производственно-складского назначения (не зарегистрировано), общей площадью 164,45 кв.м., расположенного по адресу: г. Новороссийск, ул.Мысхакское шоссе, 65. </t>
  </si>
  <si>
    <t>08.08.2022-19.09.2022</t>
  </si>
  <si>
    <t>с 03.08.2022</t>
  </si>
  <si>
    <t xml:space="preserve"> ООО "Приазовский Винный Дом"</t>
  </si>
  <si>
    <t>%D0%9032-56092/2020</t>
  </si>
  <si>
    <t>А32-56092/2020</t>
  </si>
  <si>
    <t>Винный завод и виноградники</t>
  </si>
  <si>
    <t>Имущественный комплекс винодельческого предприятия, включающий в себя большое количество недвижимого и движимого имущества: винный завод, земельные участки с виноградниками, производственная недвижимость, оборудование, техника, транспорт, ТМЦ.</t>
  </si>
  <si>
    <t>Очень большой имущественный комплекс (прудовое хозяйство) по выращиванию рыбы. Включает в себя 88 земельных участков, 7 зданий, 8 сооружений. Расположен в Крымском районе.</t>
  </si>
  <si>
    <t xml:space="preserve">Нежилое помещение, к.н. 23:43:0119002:1696, г. Краснодар, Прикубанский внутригородской округ, ул. им. Александра Покрышкина, д. 4/10, этаж 14, пом. 327 (3 кв. м.) </t>
  </si>
  <si>
    <t xml:space="preserve">Нежилое помещение, к.н. 23:43:0119002:1715, г. Краснодар, Прикубанский внутригородской округ, ул. им. Александра Покрышкина, д. 4/10, этаж 16, пом. 363 (3 кв. м.) </t>
  </si>
  <si>
    <t xml:space="preserve">Нежилое помещение, к.н. 23:43:0119002:2369, г. Краснодар, г. Краснодар, Прикубанский внутригородской округ, ул. им. Александра Покрышкина, д. 4/9, этаж 12, пом. 417 (3 кв. м.) </t>
  </si>
  <si>
    <t xml:space="preserve">Нежилое помещение, к.н. 23:43:0119002:2390, г. Краснодар, Прикубанский внутригородской округ, ул. им. Александра Покрышкина, д. 4/9, этаж 15, пом. 495 (3 кв. м.) </t>
  </si>
  <si>
    <t xml:space="preserve">Нежилое помещение, к.н. 23:43:0119002:2467, г. Краснодар, Прикубанский внутригородской округ, ул. им. Александра Покрышкина, д. 4/6, этаж 12, пом. 220 (3 кв. м.) </t>
  </si>
  <si>
    <t xml:space="preserve">Нежилое помещение, к.н. 23:43:0119002:2471, г. Краснодар, Прикубанский внутригородской округ, ул. им. Александра Покрышкина, д. 4/6, этаж 11, пом. 202 (3 кв. м.) </t>
  </si>
  <si>
    <t xml:space="preserve">Нежилое помещение, к.н. 23:43:0119002:2475, г. Краснодар, Прикубанский внутригородской округ, ул. им. Александра Покрышкина, д. 4/6, этаж 17, пом. 274 (3 кв. м.) </t>
  </si>
  <si>
    <t xml:space="preserve">Нежилое помещение, к.н. 23:43:0119002:2476, г. Краснодар, Прикубанский внутригородской округ, ул. им. Александра Покрышкина, д. 4/6, этаж 17, пом. 280 (3 кв. м.) </t>
  </si>
  <si>
    <t xml:space="preserve">Нежилое помещение, к.н. 23:43:0119002:2485, г. Краснодар, Прикубанский внутригородской округ, ул. им. Александра Покрышкина, д. 4/6, этаж 13, пом. 226 (3 кв. м.) </t>
  </si>
  <si>
    <t xml:space="preserve">Нежилое помещение, к.н. 23:43:0119002:2487, г. Краснодар, Прикубанский внутригородской округ, ул. им. Александра Покрышкина, д. 4/6, этаж 14, пом. 244 (3 кв. м.) </t>
  </si>
  <si>
    <t xml:space="preserve">Нежилое помещение, к. н. 23:43:0119002:2361, г. Краснодар, Прикубанский внутригородской округ, ул им. Александра Покрышкина, д 4/9, этаж 9, пом. 345 (3 кв. м.) </t>
  </si>
  <si>
    <t>турникеты в количестве 9 шт, вместе с программным обеспечением и оборудованем, в том числе:
- турникет распашной (левый и правый модуль), режим антипаника, корпус – нержавеющая сталь, материал крышки – нерж. сталь + стекло, створок – закаленное стекло. Ширина прохода, мм 635. Установка внутренная/наружная (под навесом). SBTL6000 – 6 шт.; турникет распашной (центральный модуль), режим антипаника, корпус – нержавеющая сталь, материал крышки – нерж. сталь + стекло, створок – закаленное стекло. Ширина прохода, мм 1,050. Установка внутренная/наружная (под навесом). SBTL6200 – 3 шт.</t>
  </si>
  <si>
    <r>
      <t xml:space="preserve">турникеты в количестве 9 шт, вместе с программным обеспечением и оборудованем, в том числе:
- турникет распашной (левый и правый модуль), режим антипаника, корпус – нержавеющая сталь, материал крышки – нерж. сталь + стекло, створок – закаленное стекло. Ширина прохода, мм 635. Установка внутренная/наружная (под навесом). SBTL6000 – 6 шт.; турникет распашной (центральный модуль), режим антипаника, корпус – нержавеющая сталь, материал крышки – нерж. сталь + стекло, створок – закаленное стекло. Ширина прохода, мм 1,050. Установка внутренная/наружная (под навесом). SBTL6200 – 3 шт. </t>
    </r>
    <r>
      <rPr>
        <sz val="12"/>
        <color rgb="FFFF0000"/>
        <rFont val="Times New Roman"/>
        <family val="1"/>
        <charset val="204"/>
      </rPr>
      <t>(общая цена всего имущественного комплекса в строке выше)</t>
    </r>
  </si>
  <si>
    <t>19.09.2022-25.10.2022</t>
  </si>
  <si>
    <t>Буровая установка JUINJIN CSM SD-1300E ГОС № 4095 КМ 23.</t>
  </si>
  <si>
    <t>Вагон бытовка 6000*2400*2400 мм</t>
  </si>
  <si>
    <t>Предприятие должник - сельскохозяйственная организация ООО «Приазовский Винный Дом», как совокупность активов, состоящих из объектов недвижимости, транспортных средств, оборудования, материалов, прав требований, обязательственных прав и товарных знаков, а также определение стоимости нематериальных активов (товарных знаков) и доли в уставном капитале ООО, входящих в состав активов предприятия должника - сельскохозяйственной организации ООО «Приазовский Винный Дом»</t>
  </si>
  <si>
    <r>
      <rPr>
        <sz val="12"/>
        <color rgb="FFFF0000"/>
        <rFont val="Times New Roman"/>
        <family val="1"/>
        <charset val="204"/>
      </rPr>
      <t>Информация о фактическом наличии имущества отсутствует</t>
    </r>
    <r>
      <rPr>
        <sz val="12"/>
        <color theme="1"/>
        <rFont val="Times New Roman"/>
        <family val="1"/>
        <charset val="204"/>
      </rPr>
      <t>. 7 станков (деревообработка).</t>
    </r>
  </si>
  <si>
    <t>2315137524</t>
  </si>
  <si>
    <t xml:space="preserve">05.08.2022-24.10.2022 </t>
  </si>
  <si>
    <t xml:space="preserve">Большое количество движимого и недвижимого имущества, включенное в инв. опись основных средств № 3: земельные участки, здания и объекты недвижимости инкубаторы, оборудование, транспорт </t>
  </si>
  <si>
    <t>Дебиторская задолженность ИП Зайцевой Е.В. В размере 504 000 руб., Сулейманова А.Ю. в размере 613 710 руб., Фурсовой Н.Н. в размере 5 010 000 руб.</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</si>
</sst>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17" x14ac:knownFonts="1">
    <font>
      <sz val="11"/>
      <color theme="1"/>
      <name val="Calibri"/>
      <family val="2"/>
      <charset val="204"/>
      <scheme val="minor"/>
    </font>
    <font>
      <sz val="12"/>
      <color theme="1"/>
      <name val="Times New Roman"/>
      <family val="1"/>
      <charset val="204"/>
    </font>
    <font>
      <sz val="10"/>
      <name val="Arial Cyr"/>
      <charset val="204"/>
    </font>
    <font>
      <b/>
      <sz val="12"/>
      <name val="Times New Roman"/>
      <family val="1"/>
      <charset val="204"/>
    </font>
    <font>
      <sz val="10"/>
      <name val="Helv"/>
    </font>
    <font>
      <u/>
      <sz val="11"/>
      <color theme="10"/>
      <name val="Arial"/>
      <family val="2"/>
      <charset val="204"/>
    </font>
    <font>
      <b/>
      <sz val="12"/>
      <color theme="1"/>
      <name val="Times New Roman"/>
      <family val="1"/>
      <charset val="204"/>
    </font>
    <font>
      <sz val="12"/>
      <name val="Times New Roman"/>
      <family val="1"/>
      <charset val="204"/>
    </font>
    <font>
      <sz val="12"/>
      <name val="Times New Roman"/>
      <family val="1"/>
    </font>
    <font>
      <sz val="12"/>
      <color rgb="FF005400"/>
      <name val="Times New Roman"/>
      <family val="1"/>
    </font>
    <font>
      <sz val="12"/>
      <color rgb="FF005400"/>
      <name val="Times New Roman"/>
      <family val="1"/>
      <charset val="204"/>
    </font>
    <font>
      <sz val="12"/>
      <color rgb="FFFF0000"/>
      <name val="Times New Roman"/>
      <family val="1"/>
      <charset val="204"/>
    </font>
    <font>
      <u/>
      <sz val="12"/>
      <color rgb="FF0000FF"/>
      <name val="Times New Roman"/>
      <family val="1"/>
      <charset val="204"/>
    </font>
    <font>
      <b/>
      <u/>
      <sz val="12"/>
      <color rgb="FF0000FF"/>
      <name val="Times New Roman"/>
      <family val="1"/>
      <charset val="204"/>
    </font>
    <font>
      <b/>
      <sz val="12"/>
      <color rgb="FFFF0000"/>
      <name val="Times New Roman"/>
      <family val="1"/>
      <charset val="204"/>
    </font>
    <font>
      <sz val="11"/>
      <color rgb="FF3F3F76"/>
      <name val="Calibri"/>
      <family val="2"/>
      <charset val="204"/>
      <scheme val="minor"/>
    </font>
    <font>
      <b/>
      <sz val="11"/>
      <name val="Times New Roman"/>
      <family val="1"/>
      <charset val="204"/>
    </font>
  </fonts>
  <fills count="6">
    <fill>
      <patternFill patternType="none"/>
    </fill>
    <fill>
      <patternFill patternType="gray125"/>
    </fill>
    <fill>
      <patternFill patternType="solid">
        <fgColor rgb="FFFFFF00"/>
        <bgColor indexed="64"/>
      </patternFill>
    </fill>
    <fill>
      <patternFill patternType="solid">
        <fgColor rgb="FF00FF00"/>
        <bgColor indexed="64"/>
      </patternFill>
    </fill>
    <fill>
      <patternFill patternType="solid">
        <fgColor theme="0"/>
        <bgColor indexed="64"/>
      </patternFill>
    </fill>
    <fill>
      <patternFill patternType="solid">
        <fgColor theme="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0" fontId="2" fillId="0" borderId="0"/>
    <xf numFmtId="0" fontId="2" fillId="0" borderId="0"/>
    <xf numFmtId="0" fontId="2" fillId="0" borderId="0"/>
    <xf numFmtId="0" fontId="4" fillId="0" borderId="0"/>
    <xf numFmtId="0" fontId="5" fillId="0" borderId="0" applyNumberFormat="0" applyFill="0" applyBorder="0" applyAlignment="0" applyProtection="0"/>
  </cellStyleXfs>
  <cellXfs count="69">
    <xf numFmtId="0" fontId="0" fillId="0" borderId="0" xfId="0"/>
    <xf numFmtId="0" fontId="1" fillId="0" borderId="0" xfId="0" applyFont="1" applyAlignment="1">
      <alignment vertical="top" wrapText="1"/>
    </xf>
    <xf numFmtId="0" fontId="1" fillId="0" borderId="0" xfId="0" applyFont="1" applyAlignment="1">
      <alignment horizontal="center" vertical="top" wrapText="1"/>
    </xf>
    <xf numFmtId="4" fontId="1" fillId="0" borderId="0" xfId="0" applyNumberFormat="1" applyFont="1" applyAlignment="1">
      <alignment horizontal="left" vertical="top" wrapText="1"/>
    </xf>
    <xf numFmtId="4" fontId="6" fillId="0" borderId="0" xfId="0" applyNumberFormat="1" applyFont="1" applyAlignment="1">
      <alignment horizontal="center" vertical="top" wrapText="1"/>
    </xf>
    <xf numFmtId="0" fontId="1" fillId="0" borderId="0" xfId="0" applyFont="1" applyAlignment="1">
      <alignment horizontal="center" vertical="center" wrapText="1"/>
    </xf>
    <xf numFmtId="0" fontId="1" fillId="0" borderId="1" xfId="0" applyFont="1" applyFill="1" applyBorder="1" applyAlignment="1">
      <alignment vertical="top" wrapText="1"/>
    </xf>
    <xf numFmtId="4" fontId="6" fillId="0" borderId="1" xfId="0" applyNumberFormat="1" applyFont="1" applyFill="1" applyBorder="1" applyAlignment="1">
      <alignment horizontal="center" vertical="top" wrapText="1"/>
    </xf>
    <xf numFmtId="0" fontId="1" fillId="0" borderId="1" xfId="0" applyFont="1" applyFill="1" applyBorder="1" applyAlignment="1">
      <alignment horizontal="center" vertical="center" wrapText="1"/>
    </xf>
    <xf numFmtId="0" fontId="1" fillId="4" borderId="1" xfId="0" applyFont="1" applyFill="1" applyBorder="1" applyAlignment="1">
      <alignment vertical="top" wrapText="1"/>
    </xf>
    <xf numFmtId="14" fontId="1" fillId="4" borderId="1" xfId="0" applyNumberFormat="1" applyFont="1" applyFill="1" applyBorder="1" applyAlignment="1">
      <alignment horizontal="center" vertical="top" wrapText="1"/>
    </xf>
    <xf numFmtId="4" fontId="6" fillId="4" borderId="1" xfId="0" applyNumberFormat="1" applyFont="1" applyFill="1" applyBorder="1" applyAlignment="1">
      <alignment horizontal="center" vertical="top" wrapText="1"/>
    </xf>
    <xf numFmtId="0" fontId="1" fillId="4" borderId="0" xfId="0" applyFont="1" applyFill="1" applyAlignment="1">
      <alignment vertical="top" wrapText="1"/>
    </xf>
    <xf numFmtId="164" fontId="10" fillId="0" borderId="1" xfId="1" applyNumberFormat="1" applyFont="1" applyFill="1" applyBorder="1" applyAlignment="1">
      <alignment horizontal="center" vertical="center" wrapText="1"/>
    </xf>
    <xf numFmtId="0" fontId="7" fillId="0" borderId="1" xfId="1" applyFont="1" applyFill="1" applyBorder="1" applyAlignment="1">
      <alignment horizontal="center" vertical="center" wrapText="1"/>
    </xf>
    <xf numFmtId="164" fontId="8" fillId="0" borderId="1" xfId="1" applyNumberFormat="1" applyFont="1" applyFill="1" applyBorder="1" applyAlignment="1">
      <alignment horizontal="center" vertical="center" wrapText="1"/>
    </xf>
    <xf numFmtId="49" fontId="8" fillId="0" borderId="1" xfId="1" applyNumberFormat="1" applyFont="1" applyFill="1" applyBorder="1" applyAlignment="1">
      <alignment horizontal="center" vertical="center" wrapText="1"/>
    </xf>
    <xf numFmtId="49" fontId="9" fillId="0" borderId="1" xfId="1" applyNumberFormat="1" applyFont="1" applyFill="1" applyBorder="1" applyAlignment="1">
      <alignment horizontal="center" vertical="center" wrapText="1"/>
    </xf>
    <xf numFmtId="164" fontId="9" fillId="0" borderId="1" xfId="1" applyNumberFormat="1" applyFont="1" applyFill="1" applyBorder="1" applyAlignment="1">
      <alignment horizontal="center" vertical="center" wrapText="1"/>
    </xf>
    <xf numFmtId="0" fontId="12" fillId="0" borderId="1" xfId="5" applyFont="1" applyFill="1" applyBorder="1" applyAlignment="1">
      <alignment horizontal="center" vertical="center"/>
    </xf>
    <xf numFmtId="0" fontId="12" fillId="0" borderId="0" xfId="0" applyFont="1" applyAlignment="1">
      <alignment horizontal="center" vertical="center" wrapText="1"/>
    </xf>
    <xf numFmtId="0" fontId="1" fillId="2" borderId="0" xfId="0" applyFont="1" applyFill="1" applyAlignment="1">
      <alignment vertical="top" wrapText="1"/>
    </xf>
    <xf numFmtId="49" fontId="10" fillId="0" borderId="1" xfId="1" applyNumberFormat="1" applyFont="1" applyFill="1" applyBorder="1" applyAlignment="1">
      <alignment horizontal="center" vertical="center" wrapText="1"/>
    </xf>
    <xf numFmtId="14" fontId="1" fillId="0" borderId="1" xfId="0" applyNumberFormat="1" applyFont="1" applyFill="1" applyBorder="1" applyAlignment="1">
      <alignment vertical="top" wrapText="1"/>
    </xf>
    <xf numFmtId="14" fontId="1" fillId="0" borderId="1" xfId="0" applyNumberFormat="1" applyFont="1" applyFill="1" applyBorder="1" applyAlignment="1">
      <alignment horizontal="center" vertical="top" wrapText="1"/>
    </xf>
    <xf numFmtId="4" fontId="1" fillId="0" borderId="1" xfId="0" applyNumberFormat="1" applyFont="1" applyFill="1" applyBorder="1" applyAlignment="1">
      <alignment horizontal="center" vertical="top" wrapText="1"/>
    </xf>
    <xf numFmtId="0" fontId="8" fillId="0" borderId="1" xfId="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1" fillId="0" borderId="0" xfId="0" applyFont="1" applyFill="1" applyAlignment="1">
      <alignment horizontal="center" vertical="center" wrapText="1"/>
    </xf>
    <xf numFmtId="0" fontId="7" fillId="0" borderId="0" xfId="0" applyFont="1" applyAlignment="1">
      <alignment horizontal="center" vertical="top" wrapText="1"/>
    </xf>
    <xf numFmtId="0" fontId="1" fillId="0" borderId="5" xfId="0" applyFont="1" applyFill="1" applyBorder="1" applyAlignment="1">
      <alignment horizontal="center" vertical="top" wrapText="1"/>
    </xf>
    <xf numFmtId="14"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top" wrapText="1"/>
    </xf>
    <xf numFmtId="0" fontId="7" fillId="0" borderId="1" xfId="0" applyFont="1" applyFill="1" applyBorder="1" applyAlignment="1">
      <alignment horizontal="center" vertical="top" wrapText="1"/>
    </xf>
    <xf numFmtId="0" fontId="1" fillId="0" borderId="0" xfId="0" applyFont="1" applyFill="1" applyAlignment="1">
      <alignment vertical="top" wrapText="1"/>
    </xf>
    <xf numFmtId="0" fontId="1" fillId="0" borderId="6" xfId="0" applyFont="1" applyFill="1" applyBorder="1" applyAlignment="1">
      <alignment horizontal="center" vertical="top" wrapText="1"/>
    </xf>
    <xf numFmtId="2" fontId="6" fillId="0" borderId="1" xfId="0" applyNumberFormat="1" applyFont="1" applyFill="1" applyBorder="1" applyAlignment="1">
      <alignment horizontal="center" vertical="top" wrapText="1"/>
    </xf>
    <xf numFmtId="0" fontId="12" fillId="0" borderId="1" xfId="0" applyFont="1" applyFill="1" applyBorder="1" applyAlignment="1">
      <alignment horizontal="center" vertical="center" wrapText="1"/>
    </xf>
    <xf numFmtId="4" fontId="1" fillId="0" borderId="1" xfId="0" applyNumberFormat="1" applyFont="1" applyFill="1" applyBorder="1" applyAlignment="1">
      <alignment horizontal="left" vertical="top" wrapText="1"/>
    </xf>
    <xf numFmtId="4" fontId="3" fillId="0" borderId="1" xfId="0" applyNumberFormat="1" applyFont="1" applyFill="1" applyBorder="1" applyAlignment="1">
      <alignment horizontal="center" vertical="top" wrapText="1"/>
    </xf>
    <xf numFmtId="0" fontId="15" fillId="0" borderId="0" xfId="0" applyFont="1" applyAlignment="1">
      <alignment horizontal="center" vertical="center" wrapText="1"/>
    </xf>
    <xf numFmtId="0" fontId="3" fillId="0" borderId="1" xfId="1" applyFont="1" applyFill="1" applyBorder="1" applyAlignment="1">
      <alignment horizontal="center" vertical="center" wrapText="1"/>
    </xf>
    <xf numFmtId="0" fontId="6" fillId="0" borderId="0" xfId="0" applyFont="1" applyAlignment="1">
      <alignment horizontal="center" vertical="center" wrapText="1"/>
    </xf>
    <xf numFmtId="0" fontId="1" fillId="3" borderId="0" xfId="0" applyFont="1" applyFill="1" applyAlignment="1">
      <alignment vertical="top" wrapText="1"/>
    </xf>
    <xf numFmtId="0" fontId="6" fillId="0" borderId="1" xfId="0" applyFont="1" applyFill="1" applyBorder="1" applyAlignment="1">
      <alignment horizontal="center" vertical="center" wrapText="1"/>
    </xf>
    <xf numFmtId="1" fontId="1" fillId="0" borderId="1" xfId="0" applyNumberFormat="1" applyFont="1" applyFill="1" applyBorder="1" applyAlignment="1">
      <alignment horizontal="center" vertical="center" wrapText="1"/>
    </xf>
    <xf numFmtId="0" fontId="16" fillId="0" borderId="1" xfId="1" applyFont="1" applyFill="1" applyBorder="1" applyAlignment="1">
      <alignment horizontal="center" vertical="center" wrapText="1"/>
    </xf>
    <xf numFmtId="0" fontId="6" fillId="0" borderId="0" xfId="0" applyFont="1" applyFill="1" applyAlignment="1">
      <alignment horizontal="center" vertical="center" wrapText="1"/>
    </xf>
    <xf numFmtId="0" fontId="1" fillId="0" borderId="1" xfId="0" applyFont="1" applyFill="1" applyBorder="1" applyAlignment="1">
      <alignment horizontal="center" vertical="center"/>
    </xf>
    <xf numFmtId="0" fontId="1" fillId="5" borderId="1" xfId="0" applyFont="1" applyFill="1" applyBorder="1" applyAlignment="1">
      <alignment horizontal="center" vertical="top" wrapText="1"/>
    </xf>
    <xf numFmtId="0" fontId="1" fillId="5"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1" fillId="5" borderId="1" xfId="0" applyFont="1" applyFill="1" applyBorder="1" applyAlignment="1">
      <alignment vertical="top" wrapText="1"/>
    </xf>
    <xf numFmtId="4" fontId="6" fillId="5" borderId="1" xfId="0" applyNumberFormat="1" applyFont="1" applyFill="1" applyBorder="1" applyAlignment="1">
      <alignment horizontal="center" vertical="top" wrapText="1"/>
    </xf>
    <xf numFmtId="4" fontId="1" fillId="5" borderId="1" xfId="0" applyNumberFormat="1" applyFont="1" applyFill="1" applyBorder="1" applyAlignment="1">
      <alignment horizontal="left" vertical="top" wrapText="1"/>
    </xf>
    <xf numFmtId="0" fontId="7" fillId="5" borderId="1" xfId="0" applyFont="1" applyFill="1" applyBorder="1" applyAlignment="1">
      <alignment horizontal="center" vertical="top" wrapText="1"/>
    </xf>
    <xf numFmtId="0" fontId="1" fillId="5" borderId="0" xfId="0" applyFont="1" applyFill="1" applyAlignment="1">
      <alignment vertical="top" wrapText="1"/>
    </xf>
    <xf numFmtId="0" fontId="13" fillId="0" borderId="5"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3" fillId="0" borderId="1" xfId="5" applyFont="1" applyFill="1" applyBorder="1" applyAlignment="1">
      <alignment horizontal="center" vertical="center" wrapText="1"/>
    </xf>
    <xf numFmtId="4" fontId="6" fillId="0" borderId="1" xfId="0" applyNumberFormat="1" applyFont="1" applyFill="1" applyBorder="1" applyAlignment="1">
      <alignment horizontal="center" vertical="center" wrapText="1"/>
    </xf>
    <xf numFmtId="0" fontId="1" fillId="0" borderId="1" xfId="1" applyFont="1" applyFill="1" applyBorder="1" applyAlignment="1">
      <alignment horizontal="center" vertical="center" wrapText="1"/>
    </xf>
    <xf numFmtId="0" fontId="1" fillId="0" borderId="6" xfId="0" applyFont="1" applyFill="1" applyBorder="1" applyAlignment="1">
      <alignment horizontal="center" vertical="center"/>
    </xf>
  </cellXfs>
  <cellStyles count="6">
    <cellStyle name="Гиперссылка" xfId="5" builtinId="8"/>
    <cellStyle name="Обычный" xfId="0" builtinId="0"/>
    <cellStyle name="Обычный 2" xfId="2"/>
    <cellStyle name="Обычный 3" xfId="3"/>
    <cellStyle name="Обычный 4" xfId="1"/>
    <cellStyle name="Стиль 1" xfId="4"/>
  </cellStyles>
  <dxfs count="0"/>
  <tableStyles count="0" defaultTableStyle="TableStyleMedium2" defaultPivotStyle="PivotStyleLight16"/>
  <colors>
    <mruColors>
      <color rgb="FF00FF00"/>
      <color rgb="FF0000FF"/>
      <color rgb="FF97FFFF"/>
      <color rgb="FF00FFFF"/>
      <color rgb="FF66FFFF"/>
      <color rgb="FFCF31BC"/>
      <color rgb="FFFFCCFF"/>
      <color rgb="FFCCCCFF"/>
      <color rgb="FF81FFCC"/>
      <color rgb="FFFFA18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28</xdr:col>
      <xdr:colOff>554182</xdr:colOff>
      <xdr:row>53</xdr:row>
      <xdr:rowOff>0</xdr:rowOff>
    </xdr:from>
    <xdr:ext cx="184731" cy="264560"/>
    <xdr:sp macro="" textlink="">
      <xdr:nvSpPr>
        <xdr:cNvPr id="2" name="TextBox 1"/>
        <xdr:cNvSpPr txBox="1"/>
      </xdr:nvSpPr>
      <xdr:spPr>
        <a:xfrm>
          <a:off x="35103955" y="359456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28</xdr:col>
      <xdr:colOff>721178</xdr:colOff>
      <xdr:row>176</xdr:row>
      <xdr:rowOff>0</xdr:rowOff>
    </xdr:from>
    <xdr:ext cx="184731" cy="264560"/>
    <xdr:sp macro="" textlink="">
      <xdr:nvSpPr>
        <xdr:cNvPr id="3" name="TextBox 2"/>
        <xdr:cNvSpPr txBox="1"/>
      </xdr:nvSpPr>
      <xdr:spPr>
        <a:xfrm>
          <a:off x="34507714" y="66673639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37</xdr:row>
      <xdr:rowOff>0</xdr:rowOff>
    </xdr:from>
    <xdr:ext cx="184731" cy="264560"/>
    <xdr:sp macro="" textlink="">
      <xdr:nvSpPr>
        <xdr:cNvPr id="4" name="TextBox 3"/>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37</xdr:row>
      <xdr:rowOff>0</xdr:rowOff>
    </xdr:from>
    <xdr:ext cx="184731" cy="264560"/>
    <xdr:sp macro="" textlink="">
      <xdr:nvSpPr>
        <xdr:cNvPr id="5" name="TextBox 4"/>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37</xdr:row>
      <xdr:rowOff>0</xdr:rowOff>
    </xdr:from>
    <xdr:ext cx="184731" cy="264560"/>
    <xdr:sp macro="" textlink="">
      <xdr:nvSpPr>
        <xdr:cNvPr id="6" name="TextBox 5"/>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114</xdr:row>
      <xdr:rowOff>0</xdr:rowOff>
    </xdr:from>
    <xdr:ext cx="184731" cy="264560"/>
    <xdr:sp macro="" textlink="">
      <xdr:nvSpPr>
        <xdr:cNvPr id="7" name="TextBox 6"/>
        <xdr:cNvSpPr txBox="1"/>
      </xdr:nvSpPr>
      <xdr:spPr>
        <a:xfrm>
          <a:off x="42573389" y="2013624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258</xdr:row>
      <xdr:rowOff>0</xdr:rowOff>
    </xdr:from>
    <xdr:ext cx="184731" cy="264560"/>
    <xdr:sp macro="" textlink="">
      <xdr:nvSpPr>
        <xdr:cNvPr id="8" name="TextBox 7"/>
        <xdr:cNvSpPr txBox="1"/>
      </xdr:nvSpPr>
      <xdr:spPr>
        <a:xfrm>
          <a:off x="58022939" y="684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258</xdr:row>
      <xdr:rowOff>0</xdr:rowOff>
    </xdr:from>
    <xdr:ext cx="184731" cy="264560"/>
    <xdr:sp macro="" textlink="">
      <xdr:nvSpPr>
        <xdr:cNvPr id="9" name="TextBox 8"/>
        <xdr:cNvSpPr txBox="1"/>
      </xdr:nvSpPr>
      <xdr:spPr>
        <a:xfrm>
          <a:off x="58022939" y="684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258</xdr:row>
      <xdr:rowOff>0</xdr:rowOff>
    </xdr:from>
    <xdr:ext cx="184731" cy="264560"/>
    <xdr:sp macro="" textlink="">
      <xdr:nvSpPr>
        <xdr:cNvPr id="10" name="TextBox 9"/>
        <xdr:cNvSpPr txBox="1"/>
      </xdr:nvSpPr>
      <xdr:spPr>
        <a:xfrm>
          <a:off x="58022939" y="684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28</xdr:col>
      <xdr:colOff>554182</xdr:colOff>
      <xdr:row>167</xdr:row>
      <xdr:rowOff>0</xdr:rowOff>
    </xdr:from>
    <xdr:ext cx="184731" cy="264560"/>
    <xdr:sp macro="" textlink="">
      <xdr:nvSpPr>
        <xdr:cNvPr id="11" name="TextBox 10"/>
        <xdr:cNvSpPr txBox="1"/>
      </xdr:nvSpPr>
      <xdr:spPr>
        <a:xfrm>
          <a:off x="38111257" y="1593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246</xdr:row>
      <xdr:rowOff>0</xdr:rowOff>
    </xdr:from>
    <xdr:ext cx="184731" cy="264560"/>
    <xdr:sp macro="" textlink="">
      <xdr:nvSpPr>
        <xdr:cNvPr id="12" name="TextBox 11"/>
        <xdr:cNvSpPr txBox="1"/>
      </xdr:nvSpPr>
      <xdr:spPr>
        <a:xfrm>
          <a:off x="58022939" y="17002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28</xdr:col>
      <xdr:colOff>721178</xdr:colOff>
      <xdr:row>263</xdr:row>
      <xdr:rowOff>0</xdr:rowOff>
    </xdr:from>
    <xdr:ext cx="184731" cy="264560"/>
    <xdr:sp macro="" textlink="">
      <xdr:nvSpPr>
        <xdr:cNvPr id="13" name="TextBox 12"/>
        <xdr:cNvSpPr txBox="1"/>
      </xdr:nvSpPr>
      <xdr:spPr>
        <a:xfrm>
          <a:off x="38278253"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S1414"/>
  <sheetViews>
    <sheetView tabSelected="1" zoomScale="85" zoomScaleNormal="85" workbookViewId="0">
      <pane ySplit="2385" topLeftCell="A352" activePane="bottomLeft"/>
      <selection activeCell="E1" sqref="E1:E1048576"/>
      <selection pane="bottomLeft" activeCell="H356" sqref="H356"/>
    </sheetView>
  </sheetViews>
  <sheetFormatPr defaultRowHeight="15.75" x14ac:dyDescent="0.25"/>
  <cols>
    <col min="1" max="1" width="7.140625" style="2" customWidth="1"/>
    <col min="2" max="2" width="17.5703125" style="5" customWidth="1"/>
    <col min="3" max="3" width="15" style="5" customWidth="1"/>
    <col min="4" max="4" width="13.7109375" style="5" customWidth="1"/>
    <col min="5" max="5" width="13" style="5" hidden="1" customWidth="1"/>
    <col min="6" max="6" width="9.7109375" style="20" customWidth="1"/>
    <col min="7" max="7" width="22" style="5" customWidth="1"/>
    <col min="8" max="8" width="24.7109375" style="43" customWidth="1"/>
    <col min="9" max="9" width="7.7109375" style="48" customWidth="1"/>
    <col min="10" max="10" width="8.140625" style="5" customWidth="1"/>
    <col min="11" max="11" width="12.7109375" style="5" customWidth="1"/>
    <col min="12" max="12" width="18.85546875" style="5" customWidth="1"/>
    <col min="13" max="13" width="17.7109375" style="5" customWidth="1"/>
    <col min="14" max="14" width="18.42578125" style="29" customWidth="1"/>
    <col min="15" max="15" width="46.5703125" style="1" customWidth="1"/>
    <col min="16" max="16" width="13.85546875" style="2" customWidth="1"/>
    <col min="17" max="17" width="14.42578125" style="4" customWidth="1"/>
    <col min="18" max="18" width="46.5703125" style="3" customWidth="1"/>
    <col min="19" max="19" width="13.5703125" style="2" customWidth="1"/>
    <col min="20" max="20" width="13.7109375" style="4" customWidth="1"/>
    <col min="21" max="21" width="13.5703125" style="2" customWidth="1"/>
    <col min="22" max="22" width="12.28515625" style="2" customWidth="1"/>
    <col min="23" max="23" width="13.85546875" style="2" customWidth="1"/>
    <col min="24" max="24" width="12.5703125" style="4" customWidth="1"/>
    <col min="25" max="25" width="13.5703125" style="2" customWidth="1"/>
    <col min="26" max="26" width="12.85546875" style="2" customWidth="1"/>
    <col min="27" max="27" width="12.140625" style="2" customWidth="1"/>
    <col min="28" max="28" width="12.5703125" style="4" customWidth="1"/>
    <col min="29" max="29" width="13.5703125" style="2" customWidth="1"/>
    <col min="30" max="30" width="12.85546875" style="2" customWidth="1"/>
    <col min="31" max="31" width="12.42578125" style="2" customWidth="1"/>
    <col min="32" max="32" width="12.5703125" style="4" customWidth="1"/>
    <col min="33" max="33" width="12.85546875" style="2" customWidth="1"/>
    <col min="34" max="35" width="12.140625" style="2" customWidth="1"/>
    <col min="36" max="36" width="12.140625" style="4" customWidth="1"/>
    <col min="37" max="37" width="13.28515625" style="2" customWidth="1"/>
    <col min="38" max="39" width="12.140625" style="2" customWidth="1"/>
    <col min="40" max="40" width="12.140625" style="4" customWidth="1"/>
    <col min="41" max="41" width="13.140625" style="2" customWidth="1"/>
    <col min="42" max="44" width="12.140625" style="2" customWidth="1"/>
    <col min="45" max="45" width="13.85546875" style="2" customWidth="1"/>
    <col min="46" max="52" width="12.140625" style="2" customWidth="1"/>
    <col min="53" max="56" width="12.140625" style="30" customWidth="1"/>
    <col min="57" max="57" width="34" style="2" customWidth="1"/>
    <col min="58" max="16384" width="9.140625" style="1"/>
  </cols>
  <sheetData>
    <row r="1" spans="1:57" s="5" customFormat="1" ht="78.75" x14ac:dyDescent="0.25">
      <c r="A1" s="27" t="s">
        <v>267</v>
      </c>
      <c r="B1" s="27" t="s">
        <v>0</v>
      </c>
      <c r="C1" s="27" t="s">
        <v>1</v>
      </c>
      <c r="D1" s="27" t="s">
        <v>2</v>
      </c>
      <c r="E1" s="27" t="s">
        <v>704</v>
      </c>
      <c r="F1" s="59" t="s">
        <v>3</v>
      </c>
      <c r="G1" s="27" t="s">
        <v>4</v>
      </c>
      <c r="H1" s="27" t="s">
        <v>5</v>
      </c>
      <c r="I1" s="27" t="s">
        <v>173</v>
      </c>
      <c r="J1" s="27" t="s">
        <v>6</v>
      </c>
      <c r="K1" s="27" t="s">
        <v>7</v>
      </c>
      <c r="L1" s="27" t="s">
        <v>10</v>
      </c>
      <c r="M1" s="27" t="s">
        <v>8</v>
      </c>
      <c r="N1" s="27" t="s">
        <v>713</v>
      </c>
      <c r="O1" s="27" t="s">
        <v>9</v>
      </c>
      <c r="P1" s="60" t="s">
        <v>11</v>
      </c>
      <c r="Q1" s="62"/>
      <c r="R1" s="60" t="s">
        <v>13</v>
      </c>
      <c r="S1" s="61"/>
      <c r="T1" s="62"/>
      <c r="U1" s="63" t="s">
        <v>14</v>
      </c>
      <c r="V1" s="63"/>
      <c r="W1" s="63" t="s">
        <v>16</v>
      </c>
      <c r="X1" s="63"/>
      <c r="Y1" s="63" t="s">
        <v>29</v>
      </c>
      <c r="Z1" s="63"/>
      <c r="AA1" s="63" t="s">
        <v>30</v>
      </c>
      <c r="AB1" s="63"/>
      <c r="AC1" s="63" t="s">
        <v>36</v>
      </c>
      <c r="AD1" s="63"/>
      <c r="AE1" s="63" t="s">
        <v>32</v>
      </c>
      <c r="AF1" s="63"/>
      <c r="AG1" s="63" t="s">
        <v>46</v>
      </c>
      <c r="AH1" s="63"/>
      <c r="AI1" s="63" t="s">
        <v>47</v>
      </c>
      <c r="AJ1" s="63"/>
      <c r="AK1" s="63" t="s">
        <v>53</v>
      </c>
      <c r="AL1" s="63"/>
      <c r="AM1" s="63" t="s">
        <v>54</v>
      </c>
      <c r="AN1" s="63"/>
      <c r="AO1" s="63" t="s">
        <v>55</v>
      </c>
      <c r="AP1" s="63"/>
      <c r="AQ1" s="63" t="s">
        <v>56</v>
      </c>
      <c r="AR1" s="63"/>
      <c r="AS1" s="63" t="s">
        <v>57</v>
      </c>
      <c r="AT1" s="63"/>
      <c r="AU1" s="63" t="s">
        <v>58</v>
      </c>
      <c r="AV1" s="63"/>
      <c r="AW1" s="63" t="s">
        <v>192</v>
      </c>
      <c r="AX1" s="63"/>
      <c r="AY1" s="63" t="s">
        <v>193</v>
      </c>
      <c r="AZ1" s="63"/>
      <c r="BA1" s="63" t="s">
        <v>259</v>
      </c>
      <c r="BB1" s="63"/>
      <c r="BC1" s="63" t="s">
        <v>260</v>
      </c>
      <c r="BD1" s="63"/>
      <c r="BE1" s="45" t="s">
        <v>34</v>
      </c>
    </row>
    <row r="2" spans="1:57" s="5" customFormat="1" ht="47.25" x14ac:dyDescent="0.25">
      <c r="A2" s="28"/>
      <c r="B2" s="28"/>
      <c r="C2" s="28"/>
      <c r="D2" s="28"/>
      <c r="E2" s="28"/>
      <c r="F2" s="64"/>
      <c r="G2" s="28"/>
      <c r="H2" s="28"/>
      <c r="I2" s="28"/>
      <c r="J2" s="28"/>
      <c r="K2" s="28"/>
      <c r="L2" s="28"/>
      <c r="M2" s="28"/>
      <c r="N2" s="28"/>
      <c r="O2" s="28"/>
      <c r="P2" s="65" t="s">
        <v>12</v>
      </c>
      <c r="Q2" s="66" t="s">
        <v>19</v>
      </c>
      <c r="R2" s="66" t="s">
        <v>24</v>
      </c>
      <c r="S2" s="65" t="s">
        <v>12</v>
      </c>
      <c r="T2" s="66" t="s">
        <v>25</v>
      </c>
      <c r="U2" s="65" t="s">
        <v>12</v>
      </c>
      <c r="V2" s="45" t="s">
        <v>15</v>
      </c>
      <c r="W2" s="45" t="s">
        <v>27</v>
      </c>
      <c r="X2" s="66" t="s">
        <v>25</v>
      </c>
      <c r="Y2" s="65" t="s">
        <v>12</v>
      </c>
      <c r="Z2" s="45" t="s">
        <v>15</v>
      </c>
      <c r="AA2" s="45" t="s">
        <v>27</v>
      </c>
      <c r="AB2" s="66" t="s">
        <v>25</v>
      </c>
      <c r="AC2" s="65" t="s">
        <v>12</v>
      </c>
      <c r="AD2" s="45" t="s">
        <v>15</v>
      </c>
      <c r="AE2" s="45" t="s">
        <v>27</v>
      </c>
      <c r="AF2" s="66" t="s">
        <v>25</v>
      </c>
      <c r="AG2" s="65" t="s">
        <v>12</v>
      </c>
      <c r="AH2" s="45" t="s">
        <v>15</v>
      </c>
      <c r="AI2" s="45" t="s">
        <v>27</v>
      </c>
      <c r="AJ2" s="66" t="s">
        <v>25</v>
      </c>
      <c r="AK2" s="65" t="s">
        <v>12</v>
      </c>
      <c r="AL2" s="45" t="s">
        <v>15</v>
      </c>
      <c r="AM2" s="45" t="s">
        <v>27</v>
      </c>
      <c r="AN2" s="66" t="s">
        <v>25</v>
      </c>
      <c r="AO2" s="65" t="s">
        <v>12</v>
      </c>
      <c r="AP2" s="45" t="s">
        <v>15</v>
      </c>
      <c r="AQ2" s="45" t="s">
        <v>27</v>
      </c>
      <c r="AR2" s="66" t="s">
        <v>25</v>
      </c>
      <c r="AS2" s="65" t="s">
        <v>12</v>
      </c>
      <c r="AT2" s="45" t="s">
        <v>15</v>
      </c>
      <c r="AU2" s="45" t="s">
        <v>27</v>
      </c>
      <c r="AV2" s="66" t="s">
        <v>25</v>
      </c>
      <c r="AW2" s="65" t="s">
        <v>12</v>
      </c>
      <c r="AX2" s="45" t="s">
        <v>15</v>
      </c>
      <c r="AY2" s="45" t="s">
        <v>27</v>
      </c>
      <c r="AZ2" s="66" t="s">
        <v>25</v>
      </c>
      <c r="BA2" s="65" t="s">
        <v>12</v>
      </c>
      <c r="BB2" s="45" t="s">
        <v>15</v>
      </c>
      <c r="BC2" s="45" t="s">
        <v>27</v>
      </c>
      <c r="BD2" s="66" t="s">
        <v>25</v>
      </c>
      <c r="BE2" s="45" t="s">
        <v>35</v>
      </c>
    </row>
    <row r="3" spans="1:57" s="12" customFormat="1" ht="94.5" x14ac:dyDescent="0.25">
      <c r="A3" s="36"/>
      <c r="B3" s="8" t="s">
        <v>110</v>
      </c>
      <c r="C3" s="8" t="s">
        <v>17</v>
      </c>
      <c r="D3" s="8" t="s">
        <v>256</v>
      </c>
      <c r="E3" s="8" t="s">
        <v>602</v>
      </c>
      <c r="F3" s="38" t="str">
        <f t="shared" ref="F3:F6" si="0">IF(E3&lt;&gt;"",HYPERLINK("http://kad.arbitr.ru/Card?number="&amp;IF(MID(E3,SEARCH("/",E3)+1,2)&lt;&gt;"20",MID(E3,1,SEARCH("/",E3))&amp;"20"&amp;MID(E3,SEARCH("/",E3)+1,2),E3),"ссылка"),"")</f>
        <v>ссылка</v>
      </c>
      <c r="G3" s="18">
        <v>2323025013</v>
      </c>
      <c r="H3" s="42" t="s">
        <v>257</v>
      </c>
      <c r="I3" s="42" t="s">
        <v>173</v>
      </c>
      <c r="J3" s="8" t="s">
        <v>18</v>
      </c>
      <c r="K3" s="32">
        <v>43850</v>
      </c>
      <c r="L3" s="8" t="s">
        <v>110</v>
      </c>
      <c r="M3" s="8" t="s">
        <v>21</v>
      </c>
      <c r="N3" s="8" t="s">
        <v>724</v>
      </c>
      <c r="O3" s="6" t="s">
        <v>258</v>
      </c>
      <c r="P3" s="24">
        <v>44070</v>
      </c>
      <c r="Q3" s="7">
        <v>3250</v>
      </c>
      <c r="R3" s="6" t="s">
        <v>258</v>
      </c>
      <c r="S3" s="24">
        <v>44155</v>
      </c>
      <c r="T3" s="7">
        <v>87900.6</v>
      </c>
      <c r="U3" s="24"/>
      <c r="V3" s="33"/>
      <c r="W3" s="33"/>
      <c r="X3" s="7"/>
      <c r="Y3" s="24"/>
      <c r="Z3" s="33"/>
      <c r="AA3" s="33"/>
      <c r="AB3" s="7"/>
      <c r="AC3" s="33"/>
      <c r="AD3" s="33"/>
      <c r="AE3" s="33"/>
      <c r="AF3" s="7"/>
      <c r="AG3" s="33"/>
      <c r="AH3" s="33"/>
      <c r="AI3" s="33"/>
      <c r="AJ3" s="7"/>
      <c r="AK3" s="33"/>
      <c r="AL3" s="33"/>
      <c r="AM3" s="33"/>
      <c r="AN3" s="7"/>
      <c r="AO3" s="33"/>
      <c r="AP3" s="33"/>
      <c r="AQ3" s="33"/>
      <c r="AR3" s="33"/>
      <c r="AS3" s="33"/>
      <c r="AT3" s="33"/>
      <c r="AU3" s="33"/>
      <c r="AV3" s="33"/>
      <c r="AW3" s="33"/>
      <c r="AX3" s="33"/>
      <c r="AY3" s="33"/>
      <c r="AZ3" s="33"/>
      <c r="BA3" s="34"/>
      <c r="BB3" s="34"/>
      <c r="BC3" s="34"/>
      <c r="BD3" s="34"/>
      <c r="BE3" s="33"/>
    </row>
    <row r="4" spans="1:57" s="12" customFormat="1" ht="120" customHeight="1" x14ac:dyDescent="0.25">
      <c r="A4" s="36"/>
      <c r="B4" s="8" t="s">
        <v>110</v>
      </c>
      <c r="C4" s="8" t="s">
        <v>48</v>
      </c>
      <c r="D4" s="8" t="s">
        <v>465</v>
      </c>
      <c r="E4" s="8" t="s">
        <v>603</v>
      </c>
      <c r="F4" s="38" t="str">
        <f t="shared" si="0"/>
        <v>ссылка</v>
      </c>
      <c r="G4" s="18">
        <v>2323016957</v>
      </c>
      <c r="H4" s="14" t="s">
        <v>464</v>
      </c>
      <c r="I4" s="26" t="s">
        <v>173</v>
      </c>
      <c r="J4" s="8" t="s">
        <v>18</v>
      </c>
      <c r="K4" s="32">
        <v>44385</v>
      </c>
      <c r="L4" s="8" t="s">
        <v>110</v>
      </c>
      <c r="M4" s="8" t="s">
        <v>20</v>
      </c>
      <c r="N4" s="8"/>
      <c r="O4" s="6" t="s">
        <v>505</v>
      </c>
      <c r="P4" s="24">
        <v>44424</v>
      </c>
      <c r="Q4" s="7">
        <v>0</v>
      </c>
      <c r="R4" s="6" t="s">
        <v>505</v>
      </c>
      <c r="S4" s="24">
        <v>44508</v>
      </c>
      <c r="T4" s="7">
        <v>12136</v>
      </c>
      <c r="U4" s="24">
        <v>44589</v>
      </c>
      <c r="V4" s="33" t="s">
        <v>26</v>
      </c>
      <c r="W4" s="33" t="s">
        <v>28</v>
      </c>
      <c r="X4" s="7">
        <v>0</v>
      </c>
      <c r="Y4" s="24">
        <v>44636</v>
      </c>
      <c r="Z4" s="33" t="s">
        <v>26</v>
      </c>
      <c r="AA4" s="33" t="s">
        <v>352</v>
      </c>
      <c r="AB4" s="7">
        <v>0</v>
      </c>
      <c r="AC4" s="33"/>
      <c r="AD4" s="33"/>
      <c r="AE4" s="33"/>
      <c r="AF4" s="7"/>
      <c r="AG4" s="33"/>
      <c r="AH4" s="33"/>
      <c r="AI4" s="33"/>
      <c r="AJ4" s="7"/>
      <c r="AK4" s="33"/>
      <c r="AL4" s="33"/>
      <c r="AM4" s="33"/>
      <c r="AN4" s="7"/>
      <c r="AO4" s="33"/>
      <c r="AP4" s="33"/>
      <c r="AQ4" s="33"/>
      <c r="AR4" s="33"/>
      <c r="AS4" s="33"/>
      <c r="AT4" s="33"/>
      <c r="AU4" s="33"/>
      <c r="AV4" s="33"/>
      <c r="AW4" s="33"/>
      <c r="AX4" s="33"/>
      <c r="AY4" s="33"/>
      <c r="AZ4" s="33"/>
      <c r="BA4" s="34"/>
      <c r="BB4" s="34"/>
      <c r="BC4" s="34"/>
      <c r="BD4" s="34"/>
      <c r="BE4" s="33"/>
    </row>
    <row r="5" spans="1:57" s="12" customFormat="1" ht="78.75" x14ac:dyDescent="0.25">
      <c r="A5" s="36"/>
      <c r="B5" s="8" t="s">
        <v>110</v>
      </c>
      <c r="C5" s="8" t="s">
        <v>48</v>
      </c>
      <c r="D5" s="8" t="s">
        <v>465</v>
      </c>
      <c r="E5" s="8" t="s">
        <v>603</v>
      </c>
      <c r="F5" s="38" t="str">
        <f t="shared" si="0"/>
        <v>ссылка</v>
      </c>
      <c r="G5" s="18">
        <v>2323016957</v>
      </c>
      <c r="H5" s="14" t="s">
        <v>464</v>
      </c>
      <c r="I5" s="26" t="s">
        <v>173</v>
      </c>
      <c r="J5" s="8" t="s">
        <v>18</v>
      </c>
      <c r="K5" s="32">
        <v>44385</v>
      </c>
      <c r="L5" s="8" t="s">
        <v>110</v>
      </c>
      <c r="M5" s="8" t="s">
        <v>38</v>
      </c>
      <c r="N5" s="8"/>
      <c r="O5" s="6" t="s">
        <v>495</v>
      </c>
      <c r="P5" s="24">
        <v>44489</v>
      </c>
      <c r="Q5" s="7">
        <v>0</v>
      </c>
      <c r="R5" s="6" t="s">
        <v>1005</v>
      </c>
      <c r="S5" s="24">
        <v>44510</v>
      </c>
      <c r="T5" s="7">
        <v>2050</v>
      </c>
      <c r="U5" s="24">
        <v>44589</v>
      </c>
      <c r="V5" s="33" t="s">
        <v>26</v>
      </c>
      <c r="W5" s="33" t="s">
        <v>28</v>
      </c>
      <c r="X5" s="7">
        <v>0</v>
      </c>
      <c r="Y5" s="24">
        <v>44636</v>
      </c>
      <c r="Z5" s="33" t="s">
        <v>26</v>
      </c>
      <c r="AA5" s="33" t="s">
        <v>352</v>
      </c>
      <c r="AB5" s="7">
        <v>0</v>
      </c>
      <c r="AC5" s="33"/>
      <c r="AD5" s="33"/>
      <c r="AE5" s="33"/>
      <c r="AF5" s="7"/>
      <c r="AG5" s="33"/>
      <c r="AH5" s="33"/>
      <c r="AI5" s="33"/>
      <c r="AJ5" s="7"/>
      <c r="AK5" s="33"/>
      <c r="AL5" s="33"/>
      <c r="AM5" s="33"/>
      <c r="AN5" s="7"/>
      <c r="AO5" s="33"/>
      <c r="AP5" s="33"/>
      <c r="AQ5" s="33"/>
      <c r="AR5" s="33"/>
      <c r="AS5" s="33"/>
      <c r="AT5" s="33"/>
      <c r="AU5" s="33"/>
      <c r="AV5" s="33"/>
      <c r="AW5" s="33"/>
      <c r="AX5" s="33"/>
      <c r="AY5" s="33"/>
      <c r="AZ5" s="33"/>
      <c r="BA5" s="34"/>
      <c r="BB5" s="34"/>
      <c r="BC5" s="34"/>
      <c r="BD5" s="34"/>
      <c r="BE5" s="33"/>
    </row>
    <row r="6" spans="1:57" s="12" customFormat="1" ht="142.5" customHeight="1" x14ac:dyDescent="0.25">
      <c r="A6" s="36"/>
      <c r="B6" s="8" t="s">
        <v>102</v>
      </c>
      <c r="C6" s="8" t="s">
        <v>164</v>
      </c>
      <c r="D6" s="8" t="s">
        <v>475</v>
      </c>
      <c r="E6" s="8" t="s">
        <v>605</v>
      </c>
      <c r="F6" s="38" t="str">
        <f t="shared" si="0"/>
        <v>ссылка</v>
      </c>
      <c r="G6" s="18">
        <v>232501793599</v>
      </c>
      <c r="H6" s="14" t="s">
        <v>474</v>
      </c>
      <c r="I6" s="26" t="s">
        <v>173</v>
      </c>
      <c r="J6" s="8" t="s">
        <v>121</v>
      </c>
      <c r="K6" s="32">
        <v>44356</v>
      </c>
      <c r="L6" s="8" t="s">
        <v>102</v>
      </c>
      <c r="M6" s="8" t="s">
        <v>90</v>
      </c>
      <c r="N6" s="8" t="s">
        <v>905</v>
      </c>
      <c r="O6" s="6" t="s">
        <v>865</v>
      </c>
      <c r="P6" s="24">
        <v>44446</v>
      </c>
      <c r="Q6" s="7">
        <v>0</v>
      </c>
      <c r="R6" s="6" t="s">
        <v>865</v>
      </c>
      <c r="S6" s="24">
        <v>44482</v>
      </c>
      <c r="T6" s="7">
        <v>7415.7</v>
      </c>
      <c r="U6" s="24">
        <v>44657</v>
      </c>
      <c r="V6" s="24" t="s">
        <v>26</v>
      </c>
      <c r="W6" s="33" t="s">
        <v>28</v>
      </c>
      <c r="X6" s="7">
        <v>0</v>
      </c>
      <c r="Y6" s="24">
        <v>44757</v>
      </c>
      <c r="Z6" s="33" t="s">
        <v>26</v>
      </c>
      <c r="AA6" s="33" t="s">
        <v>28</v>
      </c>
      <c r="AB6" s="7">
        <v>0</v>
      </c>
      <c r="AC6" s="33" t="s">
        <v>927</v>
      </c>
      <c r="AD6" s="33" t="s">
        <v>33</v>
      </c>
      <c r="AE6" s="33"/>
      <c r="AF6" s="7"/>
      <c r="AG6" s="33"/>
      <c r="AH6" s="33"/>
      <c r="AI6" s="33"/>
      <c r="AJ6" s="7"/>
      <c r="AK6" s="33"/>
      <c r="AL6" s="33"/>
      <c r="AM6" s="33"/>
      <c r="AN6" s="7"/>
      <c r="AO6" s="33"/>
      <c r="AP6" s="33"/>
      <c r="AQ6" s="33"/>
      <c r="AR6" s="33"/>
      <c r="AS6" s="33"/>
      <c r="AT6" s="33"/>
      <c r="AU6" s="33"/>
      <c r="AV6" s="33"/>
      <c r="AW6" s="33"/>
      <c r="AX6" s="33"/>
      <c r="AY6" s="33"/>
      <c r="AZ6" s="33"/>
      <c r="BA6" s="34"/>
      <c r="BB6" s="34"/>
      <c r="BC6" s="34"/>
      <c r="BD6" s="34"/>
      <c r="BE6" s="33"/>
    </row>
    <row r="7" spans="1:57" s="12" customFormat="1" ht="130.5" customHeight="1" x14ac:dyDescent="0.25">
      <c r="A7" s="36"/>
      <c r="B7" s="8" t="s">
        <v>50</v>
      </c>
      <c r="C7" s="8" t="s">
        <v>164</v>
      </c>
      <c r="D7" s="14" t="s">
        <v>561</v>
      </c>
      <c r="E7" s="14" t="s">
        <v>606</v>
      </c>
      <c r="F7" s="19" t="str">
        <f t="shared" ref="F7:F28" si="1">IF(E7&lt;&gt;"",HYPERLINK("http://kad.arbitr.ru/Card?number="&amp;IF(MID(E7,SEARCH("/",E7)+1,2)&lt;&gt;"20",MID(E7,1,SEARCH("/",E7))&amp;"20"&amp;MID(E7,SEARCH("/",E7)+1,2),E7),"ссылка"),"")</f>
        <v>ссылка</v>
      </c>
      <c r="G7" s="17" t="s">
        <v>562</v>
      </c>
      <c r="H7" s="14" t="s">
        <v>563</v>
      </c>
      <c r="I7" s="26" t="s">
        <v>173</v>
      </c>
      <c r="J7" s="8" t="s">
        <v>121</v>
      </c>
      <c r="K7" s="32">
        <v>44425</v>
      </c>
      <c r="L7" s="8" t="s">
        <v>50</v>
      </c>
      <c r="M7" s="8" t="s">
        <v>20</v>
      </c>
      <c r="N7" s="8" t="s">
        <v>906</v>
      </c>
      <c r="O7" s="6" t="s">
        <v>564</v>
      </c>
      <c r="P7" s="24"/>
      <c r="Q7" s="7"/>
      <c r="R7" s="6" t="s">
        <v>564</v>
      </c>
      <c r="S7" s="24"/>
      <c r="T7" s="7">
        <v>5170</v>
      </c>
      <c r="U7" s="24">
        <v>44669</v>
      </c>
      <c r="V7" s="33" t="s">
        <v>26</v>
      </c>
      <c r="W7" s="33" t="s">
        <v>28</v>
      </c>
      <c r="X7" s="7">
        <v>0</v>
      </c>
      <c r="Y7" s="24">
        <v>44722</v>
      </c>
      <c r="Z7" s="33" t="s">
        <v>26</v>
      </c>
      <c r="AA7" s="33" t="s">
        <v>28</v>
      </c>
      <c r="AB7" s="7">
        <v>0</v>
      </c>
      <c r="AC7" s="33"/>
      <c r="AD7" s="33"/>
      <c r="AE7" s="33"/>
      <c r="AF7" s="7"/>
      <c r="AG7" s="33"/>
      <c r="AH7" s="33"/>
      <c r="AI7" s="33"/>
      <c r="AJ7" s="7"/>
      <c r="AK7" s="33"/>
      <c r="AL7" s="33"/>
      <c r="AM7" s="33"/>
      <c r="AN7" s="7"/>
      <c r="AO7" s="33"/>
      <c r="AP7" s="33"/>
      <c r="AQ7" s="33"/>
      <c r="AR7" s="33"/>
      <c r="AS7" s="33"/>
      <c r="AT7" s="33"/>
      <c r="AU7" s="33"/>
      <c r="AV7" s="33"/>
      <c r="AW7" s="33"/>
      <c r="AX7" s="33"/>
      <c r="AY7" s="33"/>
      <c r="AZ7" s="33"/>
      <c r="BA7" s="34"/>
      <c r="BB7" s="34"/>
      <c r="BC7" s="34"/>
      <c r="BD7" s="34"/>
      <c r="BE7" s="33"/>
    </row>
    <row r="8" spans="1:57" s="12" customFormat="1" ht="111" customHeight="1" x14ac:dyDescent="0.25">
      <c r="A8" s="36"/>
      <c r="B8" s="8" t="s">
        <v>50</v>
      </c>
      <c r="C8" s="8" t="s">
        <v>164</v>
      </c>
      <c r="D8" s="14" t="s">
        <v>561</v>
      </c>
      <c r="E8" s="14" t="s">
        <v>606</v>
      </c>
      <c r="F8" s="19" t="str">
        <f t="shared" si="1"/>
        <v>ссылка</v>
      </c>
      <c r="G8" s="17" t="s">
        <v>562</v>
      </c>
      <c r="H8" s="14" t="s">
        <v>563</v>
      </c>
      <c r="I8" s="26" t="s">
        <v>173</v>
      </c>
      <c r="J8" s="8" t="s">
        <v>121</v>
      </c>
      <c r="K8" s="32">
        <v>44425</v>
      </c>
      <c r="L8" s="8" t="s">
        <v>50</v>
      </c>
      <c r="M8" s="8" t="s">
        <v>90</v>
      </c>
      <c r="N8" s="8" t="s">
        <v>753</v>
      </c>
      <c r="O8" s="6" t="s">
        <v>565</v>
      </c>
      <c r="P8" s="24"/>
      <c r="Q8" s="7"/>
      <c r="R8" s="6" t="s">
        <v>565</v>
      </c>
      <c r="S8" s="24"/>
      <c r="T8" s="7">
        <v>10000</v>
      </c>
      <c r="U8" s="24">
        <v>44669</v>
      </c>
      <c r="V8" s="33" t="s">
        <v>26</v>
      </c>
      <c r="W8" s="33" t="s">
        <v>28</v>
      </c>
      <c r="X8" s="7">
        <v>0</v>
      </c>
      <c r="Y8" s="24">
        <v>44722</v>
      </c>
      <c r="Z8" s="33" t="s">
        <v>26</v>
      </c>
      <c r="AA8" s="33" t="s">
        <v>28</v>
      </c>
      <c r="AB8" s="7">
        <v>0</v>
      </c>
      <c r="AC8" s="33"/>
      <c r="AD8" s="33"/>
      <c r="AE8" s="33"/>
      <c r="AF8" s="7"/>
      <c r="AG8" s="33"/>
      <c r="AH8" s="33"/>
      <c r="AI8" s="33"/>
      <c r="AJ8" s="7"/>
      <c r="AK8" s="33"/>
      <c r="AL8" s="33"/>
      <c r="AM8" s="33"/>
      <c r="AN8" s="7"/>
      <c r="AO8" s="33"/>
      <c r="AP8" s="33"/>
      <c r="AQ8" s="33"/>
      <c r="AR8" s="33"/>
      <c r="AS8" s="33"/>
      <c r="AT8" s="33"/>
      <c r="AU8" s="33"/>
      <c r="AV8" s="33"/>
      <c r="AW8" s="33"/>
      <c r="AX8" s="33"/>
      <c r="AY8" s="33"/>
      <c r="AZ8" s="33"/>
      <c r="BA8" s="34"/>
      <c r="BB8" s="34"/>
      <c r="BC8" s="34"/>
      <c r="BD8" s="34"/>
      <c r="BE8" s="33"/>
    </row>
    <row r="9" spans="1:57" s="12" customFormat="1" ht="111" customHeight="1" x14ac:dyDescent="0.25">
      <c r="A9" s="36"/>
      <c r="B9" s="14" t="s">
        <v>50</v>
      </c>
      <c r="C9" s="67" t="s">
        <v>49</v>
      </c>
      <c r="D9" s="14" t="s">
        <v>880</v>
      </c>
      <c r="E9" s="14" t="s">
        <v>879</v>
      </c>
      <c r="F9" s="19" t="str">
        <f t="shared" si="1"/>
        <v>ссылка</v>
      </c>
      <c r="G9" s="17" t="s">
        <v>881</v>
      </c>
      <c r="H9" s="26" t="s">
        <v>882</v>
      </c>
      <c r="I9" s="26" t="s">
        <v>173</v>
      </c>
      <c r="J9" s="8" t="s">
        <v>18</v>
      </c>
      <c r="K9" s="32">
        <v>44571</v>
      </c>
      <c r="L9" s="14" t="s">
        <v>50</v>
      </c>
      <c r="M9" s="8" t="s">
        <v>90</v>
      </c>
      <c r="N9" s="8" t="s">
        <v>725</v>
      </c>
      <c r="O9" s="6" t="s">
        <v>883</v>
      </c>
      <c r="P9" s="24">
        <v>44719</v>
      </c>
      <c r="Q9" s="7">
        <v>2330</v>
      </c>
      <c r="R9" s="6"/>
      <c r="S9" s="24"/>
      <c r="T9" s="7"/>
      <c r="U9" s="24">
        <v>44830</v>
      </c>
      <c r="V9" s="33" t="s">
        <v>26</v>
      </c>
      <c r="W9" s="33"/>
      <c r="X9" s="7"/>
      <c r="Y9" s="24"/>
      <c r="Z9" s="33"/>
      <c r="AA9" s="33"/>
      <c r="AB9" s="7"/>
      <c r="AC9" s="33"/>
      <c r="AD9" s="33"/>
      <c r="AE9" s="33"/>
      <c r="AF9" s="7"/>
      <c r="AG9" s="33"/>
      <c r="AH9" s="33"/>
      <c r="AI9" s="33"/>
      <c r="AJ9" s="7"/>
      <c r="AK9" s="33"/>
      <c r="AL9" s="33"/>
      <c r="AM9" s="33"/>
      <c r="AN9" s="7"/>
      <c r="AO9" s="33"/>
      <c r="AP9" s="33"/>
      <c r="AQ9" s="33"/>
      <c r="AR9" s="33"/>
      <c r="AS9" s="33"/>
      <c r="AT9" s="33"/>
      <c r="AU9" s="33"/>
      <c r="AV9" s="33"/>
      <c r="AW9" s="33"/>
      <c r="AX9" s="33"/>
      <c r="AY9" s="33"/>
      <c r="AZ9" s="33"/>
      <c r="BA9" s="34"/>
      <c r="BB9" s="34"/>
      <c r="BC9" s="34"/>
      <c r="BD9" s="34"/>
      <c r="BE9" s="33"/>
    </row>
    <row r="10" spans="1:57" s="12" customFormat="1" ht="75.75" customHeight="1" x14ac:dyDescent="0.25">
      <c r="A10" s="36"/>
      <c r="B10" s="14" t="s">
        <v>50</v>
      </c>
      <c r="C10" s="67" t="s">
        <v>49</v>
      </c>
      <c r="D10" s="14" t="s">
        <v>880</v>
      </c>
      <c r="E10" s="14" t="s">
        <v>879</v>
      </c>
      <c r="F10" s="19" t="str">
        <f t="shared" si="1"/>
        <v>ссылка</v>
      </c>
      <c r="G10" s="17" t="s">
        <v>881</v>
      </c>
      <c r="H10" s="26" t="s">
        <v>882</v>
      </c>
      <c r="I10" s="26" t="s">
        <v>173</v>
      </c>
      <c r="J10" s="8" t="s">
        <v>18</v>
      </c>
      <c r="K10" s="32">
        <v>44571</v>
      </c>
      <c r="L10" s="14" t="s">
        <v>50</v>
      </c>
      <c r="M10" s="8" t="s">
        <v>23</v>
      </c>
      <c r="N10" s="8" t="s">
        <v>862</v>
      </c>
      <c r="O10" s="6" t="s">
        <v>884</v>
      </c>
      <c r="P10" s="24">
        <v>44648</v>
      </c>
      <c r="Q10" s="7">
        <v>8317.2999999999993</v>
      </c>
      <c r="R10" s="6" t="s">
        <v>884</v>
      </c>
      <c r="S10" s="24"/>
      <c r="T10" s="7"/>
      <c r="U10" s="24">
        <v>44830</v>
      </c>
      <c r="V10" s="33" t="s">
        <v>26</v>
      </c>
      <c r="W10" s="33"/>
      <c r="X10" s="7"/>
      <c r="Y10" s="24"/>
      <c r="Z10" s="33"/>
      <c r="AA10" s="33"/>
      <c r="AB10" s="7"/>
      <c r="AC10" s="33"/>
      <c r="AD10" s="33"/>
      <c r="AE10" s="33"/>
      <c r="AF10" s="7"/>
      <c r="AG10" s="33"/>
      <c r="AH10" s="33"/>
      <c r="AI10" s="33"/>
      <c r="AJ10" s="7"/>
      <c r="AK10" s="33"/>
      <c r="AL10" s="33"/>
      <c r="AM10" s="33"/>
      <c r="AN10" s="7"/>
      <c r="AO10" s="33"/>
      <c r="AP10" s="33"/>
      <c r="AQ10" s="33"/>
      <c r="AR10" s="33"/>
      <c r="AS10" s="33"/>
      <c r="AT10" s="33"/>
      <c r="AU10" s="33"/>
      <c r="AV10" s="33"/>
      <c r="AW10" s="33"/>
      <c r="AX10" s="33"/>
      <c r="AY10" s="33"/>
      <c r="AZ10" s="33"/>
      <c r="BA10" s="34"/>
      <c r="BB10" s="34"/>
      <c r="BC10" s="34"/>
      <c r="BD10" s="34"/>
      <c r="BE10" s="33"/>
    </row>
    <row r="11" spans="1:57" s="12" customFormat="1" ht="66" customHeight="1" x14ac:dyDescent="0.25">
      <c r="A11" s="36"/>
      <c r="B11" s="14" t="s">
        <v>50</v>
      </c>
      <c r="C11" s="67" t="s">
        <v>49</v>
      </c>
      <c r="D11" s="14" t="s">
        <v>880</v>
      </c>
      <c r="E11" s="14" t="s">
        <v>879</v>
      </c>
      <c r="F11" s="19" t="str">
        <f t="shared" si="1"/>
        <v>ссылка</v>
      </c>
      <c r="G11" s="17" t="s">
        <v>881</v>
      </c>
      <c r="H11" s="26" t="s">
        <v>882</v>
      </c>
      <c r="I11" s="26" t="s">
        <v>173</v>
      </c>
      <c r="J11" s="8" t="s">
        <v>18</v>
      </c>
      <c r="K11" s="32">
        <v>44571</v>
      </c>
      <c r="L11" s="14" t="s">
        <v>50</v>
      </c>
      <c r="M11" s="8" t="s">
        <v>23</v>
      </c>
      <c r="N11" s="8" t="s">
        <v>862</v>
      </c>
      <c r="O11" s="6" t="s">
        <v>885</v>
      </c>
      <c r="P11" s="24">
        <v>44648</v>
      </c>
      <c r="Q11" s="7">
        <v>3152.5</v>
      </c>
      <c r="R11" s="6" t="s">
        <v>885</v>
      </c>
      <c r="S11" s="24"/>
      <c r="T11" s="7"/>
      <c r="U11" s="24">
        <v>44830</v>
      </c>
      <c r="V11" s="33" t="s">
        <v>26</v>
      </c>
      <c r="W11" s="33"/>
      <c r="X11" s="7"/>
      <c r="Y11" s="24"/>
      <c r="Z11" s="33"/>
      <c r="AA11" s="33"/>
      <c r="AB11" s="7"/>
      <c r="AC11" s="33"/>
      <c r="AD11" s="33"/>
      <c r="AE11" s="33"/>
      <c r="AF11" s="7"/>
      <c r="AG11" s="33"/>
      <c r="AH11" s="33"/>
      <c r="AI11" s="33"/>
      <c r="AJ11" s="7"/>
      <c r="AK11" s="33"/>
      <c r="AL11" s="33"/>
      <c r="AM11" s="33"/>
      <c r="AN11" s="7"/>
      <c r="AO11" s="33"/>
      <c r="AP11" s="33"/>
      <c r="AQ11" s="33"/>
      <c r="AR11" s="33"/>
      <c r="AS11" s="33"/>
      <c r="AT11" s="33"/>
      <c r="AU11" s="33"/>
      <c r="AV11" s="33"/>
      <c r="AW11" s="33"/>
      <c r="AX11" s="33"/>
      <c r="AY11" s="33"/>
      <c r="AZ11" s="33"/>
      <c r="BA11" s="34"/>
      <c r="BB11" s="34"/>
      <c r="BC11" s="34"/>
      <c r="BD11" s="34"/>
      <c r="BE11" s="33"/>
    </row>
    <row r="12" spans="1:57" s="35" customFormat="1" ht="94.5" x14ac:dyDescent="0.25">
      <c r="A12" s="36"/>
      <c r="B12" s="8" t="s">
        <v>217</v>
      </c>
      <c r="C12" s="8" t="s">
        <v>17</v>
      </c>
      <c r="D12" s="8" t="s">
        <v>422</v>
      </c>
      <c r="E12" s="8" t="s">
        <v>607</v>
      </c>
      <c r="F12" s="38" t="str">
        <f t="shared" si="1"/>
        <v>ссылка</v>
      </c>
      <c r="G12" s="13">
        <v>2328011046</v>
      </c>
      <c r="H12" s="42" t="s">
        <v>421</v>
      </c>
      <c r="I12" s="42" t="s">
        <v>173</v>
      </c>
      <c r="J12" s="8" t="s">
        <v>18</v>
      </c>
      <c r="K12" s="32">
        <v>44278</v>
      </c>
      <c r="L12" s="8" t="s">
        <v>217</v>
      </c>
      <c r="M12" s="8" t="s">
        <v>90</v>
      </c>
      <c r="N12" s="8" t="s">
        <v>725</v>
      </c>
      <c r="O12" s="6" t="s">
        <v>715</v>
      </c>
      <c r="P12" s="24">
        <v>44368</v>
      </c>
      <c r="Q12" s="7">
        <v>0</v>
      </c>
      <c r="R12" s="6" t="s">
        <v>699</v>
      </c>
      <c r="S12" s="24">
        <v>44469</v>
      </c>
      <c r="T12" s="7">
        <v>291519.40000000002</v>
      </c>
      <c r="U12" s="24">
        <v>44718</v>
      </c>
      <c r="V12" s="33" t="s">
        <v>26</v>
      </c>
      <c r="W12" s="33" t="s">
        <v>28</v>
      </c>
      <c r="X12" s="7">
        <v>0</v>
      </c>
      <c r="Y12" s="24">
        <v>44763</v>
      </c>
      <c r="Z12" s="33" t="s">
        <v>26</v>
      </c>
      <c r="AA12" s="33" t="s">
        <v>28</v>
      </c>
      <c r="AB12" s="7">
        <v>0</v>
      </c>
      <c r="AC12" s="24"/>
      <c r="AD12" s="33"/>
      <c r="AE12" s="33"/>
      <c r="AF12" s="7"/>
      <c r="AG12" s="24"/>
      <c r="AH12" s="33"/>
      <c r="AI12" s="33"/>
      <c r="AJ12" s="7"/>
      <c r="AK12" s="24"/>
      <c r="AL12" s="33"/>
      <c r="AM12" s="33"/>
      <c r="AN12" s="7"/>
      <c r="AO12" s="33"/>
      <c r="AP12" s="33"/>
      <c r="AQ12" s="33"/>
      <c r="AR12" s="37"/>
      <c r="AS12" s="33"/>
      <c r="AT12" s="33"/>
      <c r="AU12" s="33"/>
      <c r="AV12" s="37"/>
      <c r="AW12" s="33"/>
      <c r="AX12" s="33"/>
      <c r="AY12" s="33"/>
      <c r="AZ12" s="33"/>
      <c r="BA12" s="34"/>
      <c r="BB12" s="34"/>
      <c r="BC12" s="34"/>
      <c r="BD12" s="34"/>
      <c r="BE12" s="33"/>
    </row>
    <row r="13" spans="1:57" s="35" customFormat="1" ht="76.5" customHeight="1" x14ac:dyDescent="0.25">
      <c r="A13" s="36"/>
      <c r="B13" s="8" t="s">
        <v>217</v>
      </c>
      <c r="C13" s="8" t="s">
        <v>17</v>
      </c>
      <c r="D13" s="8" t="s">
        <v>422</v>
      </c>
      <c r="E13" s="8" t="s">
        <v>607</v>
      </c>
      <c r="F13" s="38" t="str">
        <f t="shared" si="1"/>
        <v>ссылка</v>
      </c>
      <c r="G13" s="13">
        <v>2328011046</v>
      </c>
      <c r="H13" s="42" t="s">
        <v>421</v>
      </c>
      <c r="I13" s="42" t="s">
        <v>173</v>
      </c>
      <c r="J13" s="8" t="s">
        <v>18</v>
      </c>
      <c r="K13" s="32">
        <v>44278</v>
      </c>
      <c r="L13" s="8" t="s">
        <v>71</v>
      </c>
      <c r="M13" s="8" t="s">
        <v>90</v>
      </c>
      <c r="N13" s="8" t="s">
        <v>725</v>
      </c>
      <c r="O13" s="6" t="s">
        <v>698</v>
      </c>
      <c r="P13" s="24">
        <v>44368</v>
      </c>
      <c r="Q13" s="7">
        <v>0</v>
      </c>
      <c r="R13" s="6" t="s">
        <v>698</v>
      </c>
      <c r="S13" s="24">
        <v>44469</v>
      </c>
      <c r="T13" s="7">
        <v>8359.4</v>
      </c>
      <c r="U13" s="24">
        <v>44718</v>
      </c>
      <c r="V13" s="33" t="s">
        <v>26</v>
      </c>
      <c r="W13" s="33" t="s">
        <v>28</v>
      </c>
      <c r="X13" s="7">
        <v>0</v>
      </c>
      <c r="Y13" s="24">
        <v>44763</v>
      </c>
      <c r="Z13" s="33" t="s">
        <v>26</v>
      </c>
      <c r="AA13" s="33" t="s">
        <v>28</v>
      </c>
      <c r="AB13" s="7">
        <v>0</v>
      </c>
      <c r="AC13" s="24"/>
      <c r="AD13" s="33"/>
      <c r="AE13" s="33"/>
      <c r="AF13" s="7"/>
      <c r="AG13" s="24"/>
      <c r="AH13" s="33"/>
      <c r="AI13" s="33"/>
      <c r="AJ13" s="7"/>
      <c r="AK13" s="24"/>
      <c r="AL13" s="33"/>
      <c r="AM13" s="33"/>
      <c r="AN13" s="7"/>
      <c r="AO13" s="33"/>
      <c r="AP13" s="33"/>
      <c r="AQ13" s="33"/>
      <c r="AR13" s="37"/>
      <c r="AS13" s="33"/>
      <c r="AT13" s="33"/>
      <c r="AU13" s="33"/>
      <c r="AV13" s="37"/>
      <c r="AW13" s="33"/>
      <c r="AX13" s="33"/>
      <c r="AY13" s="33"/>
      <c r="AZ13" s="33"/>
      <c r="BA13" s="34"/>
      <c r="BB13" s="34"/>
      <c r="BC13" s="34"/>
      <c r="BD13" s="34"/>
      <c r="BE13" s="33"/>
    </row>
    <row r="14" spans="1:57" s="35" customFormat="1" ht="81.75" customHeight="1" x14ac:dyDescent="0.25">
      <c r="A14" s="36"/>
      <c r="B14" s="8" t="s">
        <v>217</v>
      </c>
      <c r="C14" s="8" t="s">
        <v>17</v>
      </c>
      <c r="D14" s="8" t="s">
        <v>566</v>
      </c>
      <c r="E14" s="8" t="s">
        <v>608</v>
      </c>
      <c r="F14" s="38" t="str">
        <f t="shared" si="1"/>
        <v>ссылка</v>
      </c>
      <c r="G14" s="8">
        <v>232800691771</v>
      </c>
      <c r="H14" s="45" t="s">
        <v>567</v>
      </c>
      <c r="I14" s="45" t="s">
        <v>173</v>
      </c>
      <c r="J14" s="8" t="s">
        <v>18</v>
      </c>
      <c r="K14" s="32">
        <v>44516</v>
      </c>
      <c r="L14" s="8" t="s">
        <v>217</v>
      </c>
      <c r="M14" s="8" t="s">
        <v>20</v>
      </c>
      <c r="N14" s="8"/>
      <c r="O14" s="6" t="s">
        <v>853</v>
      </c>
      <c r="P14" s="24"/>
      <c r="Q14" s="7"/>
      <c r="R14" s="6" t="s">
        <v>853</v>
      </c>
      <c r="S14" s="24">
        <v>44693</v>
      </c>
      <c r="T14" s="7">
        <v>1138</v>
      </c>
      <c r="U14" s="24"/>
      <c r="V14" s="33"/>
      <c r="W14" s="33"/>
      <c r="X14" s="7"/>
      <c r="Y14" s="24"/>
      <c r="Z14" s="33"/>
      <c r="AA14" s="33"/>
      <c r="AB14" s="7"/>
      <c r="AC14" s="24"/>
      <c r="AD14" s="33"/>
      <c r="AE14" s="33"/>
      <c r="AF14" s="7"/>
      <c r="AG14" s="24"/>
      <c r="AH14" s="33"/>
      <c r="AI14" s="33"/>
      <c r="AJ14" s="7"/>
      <c r="AK14" s="24"/>
      <c r="AL14" s="33"/>
      <c r="AM14" s="33"/>
      <c r="AN14" s="7"/>
      <c r="AO14" s="33"/>
      <c r="AP14" s="33"/>
      <c r="AQ14" s="33"/>
      <c r="AR14" s="37"/>
      <c r="AS14" s="33"/>
      <c r="AT14" s="33"/>
      <c r="AU14" s="33"/>
      <c r="AV14" s="37"/>
      <c r="AW14" s="33"/>
      <c r="AX14" s="33"/>
      <c r="AY14" s="33"/>
      <c r="AZ14" s="33"/>
      <c r="BA14" s="34"/>
      <c r="BB14" s="34"/>
      <c r="BC14" s="34"/>
      <c r="BD14" s="34"/>
      <c r="BE14" s="33"/>
    </row>
    <row r="15" spans="1:57" s="35" customFormat="1" ht="111.75" customHeight="1" x14ac:dyDescent="0.25">
      <c r="A15" s="36"/>
      <c r="B15" s="8" t="s">
        <v>217</v>
      </c>
      <c r="C15" s="8" t="s">
        <v>17</v>
      </c>
      <c r="D15" s="8" t="s">
        <v>566</v>
      </c>
      <c r="E15" s="8" t="s">
        <v>608</v>
      </c>
      <c r="F15" s="38" t="str">
        <f t="shared" si="1"/>
        <v>ссылка</v>
      </c>
      <c r="G15" s="8">
        <v>232800691771</v>
      </c>
      <c r="H15" s="45" t="s">
        <v>567</v>
      </c>
      <c r="I15" s="45" t="s">
        <v>173</v>
      </c>
      <c r="J15" s="8" t="s">
        <v>18</v>
      </c>
      <c r="K15" s="32">
        <v>44516</v>
      </c>
      <c r="L15" s="8" t="s">
        <v>217</v>
      </c>
      <c r="M15" s="8" t="s">
        <v>90</v>
      </c>
      <c r="N15" s="8"/>
      <c r="O15" s="6" t="s">
        <v>854</v>
      </c>
      <c r="P15" s="24">
        <v>44607</v>
      </c>
      <c r="Q15" s="7">
        <v>0</v>
      </c>
      <c r="R15" s="6" t="s">
        <v>856</v>
      </c>
      <c r="S15" s="24">
        <v>44694</v>
      </c>
      <c r="T15" s="7">
        <v>15961</v>
      </c>
      <c r="U15" s="24"/>
      <c r="V15" s="33"/>
      <c r="W15" s="33"/>
      <c r="X15" s="7"/>
      <c r="Y15" s="24"/>
      <c r="Z15" s="33"/>
      <c r="AA15" s="33"/>
      <c r="AB15" s="7"/>
      <c r="AC15" s="24"/>
      <c r="AD15" s="33"/>
      <c r="AE15" s="33"/>
      <c r="AF15" s="7"/>
      <c r="AG15" s="24"/>
      <c r="AH15" s="33"/>
      <c r="AI15" s="33"/>
      <c r="AJ15" s="7"/>
      <c r="AK15" s="24"/>
      <c r="AL15" s="33"/>
      <c r="AM15" s="33"/>
      <c r="AN15" s="7"/>
      <c r="AO15" s="33"/>
      <c r="AP15" s="33"/>
      <c r="AQ15" s="33"/>
      <c r="AR15" s="37"/>
      <c r="AS15" s="33"/>
      <c r="AT15" s="33"/>
      <c r="AU15" s="33"/>
      <c r="AV15" s="37"/>
      <c r="AW15" s="33"/>
      <c r="AX15" s="33"/>
      <c r="AY15" s="33"/>
      <c r="AZ15" s="33"/>
      <c r="BA15" s="34"/>
      <c r="BB15" s="34"/>
      <c r="BC15" s="34"/>
      <c r="BD15" s="34"/>
      <c r="BE15" s="33"/>
    </row>
    <row r="16" spans="1:57" s="35" customFormat="1" ht="76.5" customHeight="1" x14ac:dyDescent="0.25">
      <c r="A16" s="36"/>
      <c r="B16" s="8" t="s">
        <v>217</v>
      </c>
      <c r="C16" s="8" t="s">
        <v>17</v>
      </c>
      <c r="D16" s="8" t="s">
        <v>566</v>
      </c>
      <c r="E16" s="8" t="s">
        <v>608</v>
      </c>
      <c r="F16" s="38" t="str">
        <f t="shared" si="1"/>
        <v>ссылка</v>
      </c>
      <c r="G16" s="8">
        <v>232800691771</v>
      </c>
      <c r="H16" s="45" t="s">
        <v>567</v>
      </c>
      <c r="I16" s="45" t="s">
        <v>173</v>
      </c>
      <c r="J16" s="8" t="s">
        <v>18</v>
      </c>
      <c r="K16" s="32">
        <v>44516</v>
      </c>
      <c r="L16" s="8" t="s">
        <v>217</v>
      </c>
      <c r="M16" s="8" t="s">
        <v>20</v>
      </c>
      <c r="N16" s="8"/>
      <c r="O16" s="6" t="s">
        <v>857</v>
      </c>
      <c r="P16" s="24"/>
      <c r="Q16" s="7"/>
      <c r="R16" s="6" t="s">
        <v>857</v>
      </c>
      <c r="S16" s="24">
        <v>44694</v>
      </c>
      <c r="T16" s="7">
        <v>2264</v>
      </c>
      <c r="U16" s="24"/>
      <c r="V16" s="33"/>
      <c r="W16" s="33"/>
      <c r="X16" s="7"/>
      <c r="Y16" s="24"/>
      <c r="Z16" s="33"/>
      <c r="AA16" s="33"/>
      <c r="AB16" s="7"/>
      <c r="AC16" s="24"/>
      <c r="AD16" s="33"/>
      <c r="AE16" s="33"/>
      <c r="AF16" s="7"/>
      <c r="AG16" s="24"/>
      <c r="AH16" s="33"/>
      <c r="AI16" s="33"/>
      <c r="AJ16" s="7"/>
      <c r="AK16" s="24"/>
      <c r="AL16" s="33"/>
      <c r="AM16" s="33"/>
      <c r="AN16" s="7"/>
      <c r="AO16" s="33"/>
      <c r="AP16" s="33"/>
      <c r="AQ16" s="33"/>
      <c r="AR16" s="37"/>
      <c r="AS16" s="33"/>
      <c r="AT16" s="33"/>
      <c r="AU16" s="33"/>
      <c r="AV16" s="37"/>
      <c r="AW16" s="33"/>
      <c r="AX16" s="33"/>
      <c r="AY16" s="33"/>
      <c r="AZ16" s="33"/>
      <c r="BA16" s="34"/>
      <c r="BB16" s="34"/>
      <c r="BC16" s="34"/>
      <c r="BD16" s="34"/>
      <c r="BE16" s="33"/>
    </row>
    <row r="17" spans="1:57" s="35" customFormat="1" ht="144.75" customHeight="1" x14ac:dyDescent="0.25">
      <c r="A17" s="36"/>
      <c r="B17" s="8" t="s">
        <v>217</v>
      </c>
      <c r="C17" s="8" t="s">
        <v>17</v>
      </c>
      <c r="D17" s="8" t="s">
        <v>566</v>
      </c>
      <c r="E17" s="8" t="s">
        <v>608</v>
      </c>
      <c r="F17" s="38" t="str">
        <f t="shared" si="1"/>
        <v>ссылка</v>
      </c>
      <c r="G17" s="8">
        <v>232800691771</v>
      </c>
      <c r="H17" s="45" t="s">
        <v>567</v>
      </c>
      <c r="I17" s="45" t="s">
        <v>173</v>
      </c>
      <c r="J17" s="8" t="s">
        <v>18</v>
      </c>
      <c r="K17" s="32">
        <v>44516</v>
      </c>
      <c r="L17" s="8" t="s">
        <v>217</v>
      </c>
      <c r="M17" s="8" t="s">
        <v>21</v>
      </c>
      <c r="N17" s="8"/>
      <c r="O17" s="6" t="s">
        <v>855</v>
      </c>
      <c r="P17" s="24">
        <v>44607</v>
      </c>
      <c r="Q17" s="7">
        <v>0</v>
      </c>
      <c r="R17" s="6" t="s">
        <v>855</v>
      </c>
      <c r="S17" s="24">
        <v>44694</v>
      </c>
      <c r="T17" s="7">
        <v>5985</v>
      </c>
      <c r="U17" s="24"/>
      <c r="V17" s="33"/>
      <c r="W17" s="33"/>
      <c r="X17" s="7"/>
      <c r="Y17" s="24"/>
      <c r="Z17" s="33"/>
      <c r="AA17" s="33"/>
      <c r="AB17" s="7"/>
      <c r="AC17" s="24"/>
      <c r="AD17" s="33"/>
      <c r="AE17" s="33"/>
      <c r="AF17" s="7"/>
      <c r="AG17" s="24"/>
      <c r="AH17" s="33"/>
      <c r="AI17" s="33"/>
      <c r="AJ17" s="7"/>
      <c r="AK17" s="24"/>
      <c r="AL17" s="33"/>
      <c r="AM17" s="33"/>
      <c r="AN17" s="7"/>
      <c r="AO17" s="33"/>
      <c r="AP17" s="33"/>
      <c r="AQ17" s="33"/>
      <c r="AR17" s="37"/>
      <c r="AS17" s="33"/>
      <c r="AT17" s="33"/>
      <c r="AU17" s="33"/>
      <c r="AV17" s="37"/>
      <c r="AW17" s="33"/>
      <c r="AX17" s="33"/>
      <c r="AY17" s="33"/>
      <c r="AZ17" s="33"/>
      <c r="BA17" s="34"/>
      <c r="BB17" s="34"/>
      <c r="BC17" s="34"/>
      <c r="BD17" s="34"/>
      <c r="BE17" s="33"/>
    </row>
    <row r="18" spans="1:57" s="35" customFormat="1" ht="144.75" customHeight="1" x14ac:dyDescent="0.25">
      <c r="A18" s="36"/>
      <c r="B18" s="8" t="s">
        <v>217</v>
      </c>
      <c r="C18" s="8" t="s">
        <v>17</v>
      </c>
      <c r="D18" s="8" t="s">
        <v>566</v>
      </c>
      <c r="E18" s="8" t="s">
        <v>608</v>
      </c>
      <c r="F18" s="38" t="str">
        <f t="shared" si="1"/>
        <v>ссылка</v>
      </c>
      <c r="G18" s="8">
        <v>232800691771</v>
      </c>
      <c r="H18" s="45" t="s">
        <v>567</v>
      </c>
      <c r="I18" s="45" t="s">
        <v>173</v>
      </c>
      <c r="J18" s="8" t="s">
        <v>18</v>
      </c>
      <c r="K18" s="32">
        <v>44516</v>
      </c>
      <c r="L18" s="8" t="s">
        <v>116</v>
      </c>
      <c r="M18" s="8" t="s">
        <v>21</v>
      </c>
      <c r="N18" s="8" t="s">
        <v>743</v>
      </c>
      <c r="O18" s="6" t="s">
        <v>894</v>
      </c>
      <c r="P18" s="24">
        <v>44607</v>
      </c>
      <c r="Q18" s="7">
        <v>0</v>
      </c>
      <c r="R18" s="6" t="s">
        <v>987</v>
      </c>
      <c r="S18" s="24">
        <v>44770</v>
      </c>
      <c r="T18" s="7">
        <v>88136</v>
      </c>
      <c r="U18" s="24"/>
      <c r="V18" s="33"/>
      <c r="W18" s="33"/>
      <c r="X18" s="7"/>
      <c r="Y18" s="24"/>
      <c r="Z18" s="33"/>
      <c r="AA18" s="33"/>
      <c r="AB18" s="7"/>
      <c r="AC18" s="24"/>
      <c r="AD18" s="33"/>
      <c r="AE18" s="33"/>
      <c r="AF18" s="7"/>
      <c r="AG18" s="24"/>
      <c r="AH18" s="33"/>
      <c r="AI18" s="33"/>
      <c r="AJ18" s="7"/>
      <c r="AK18" s="24"/>
      <c r="AL18" s="33"/>
      <c r="AM18" s="33"/>
      <c r="AN18" s="7"/>
      <c r="AO18" s="33"/>
      <c r="AP18" s="33"/>
      <c r="AQ18" s="33"/>
      <c r="AR18" s="37"/>
      <c r="AS18" s="33"/>
      <c r="AT18" s="33"/>
      <c r="AU18" s="33"/>
      <c r="AV18" s="37"/>
      <c r="AW18" s="33"/>
      <c r="AX18" s="33"/>
      <c r="AY18" s="33"/>
      <c r="AZ18" s="33"/>
      <c r="BA18" s="34"/>
      <c r="BB18" s="34"/>
      <c r="BC18" s="34"/>
      <c r="BD18" s="34"/>
      <c r="BE18" s="33"/>
    </row>
    <row r="19" spans="1:57" ht="99" customHeight="1" x14ac:dyDescent="0.25">
      <c r="A19" s="36" t="s">
        <v>252</v>
      </c>
      <c r="B19" s="8" t="s">
        <v>217</v>
      </c>
      <c r="C19" s="8" t="s">
        <v>17</v>
      </c>
      <c r="D19" s="8" t="s">
        <v>594</v>
      </c>
      <c r="E19" s="8" t="s">
        <v>609</v>
      </c>
      <c r="F19" s="38" t="str">
        <f t="shared" si="1"/>
        <v>ссылка</v>
      </c>
      <c r="G19" s="8">
        <v>2328016904</v>
      </c>
      <c r="H19" s="45" t="s">
        <v>595</v>
      </c>
      <c r="I19" s="45" t="s">
        <v>173</v>
      </c>
      <c r="J19" s="8" t="s">
        <v>95</v>
      </c>
      <c r="K19" s="32">
        <v>44700</v>
      </c>
      <c r="L19" s="8" t="s">
        <v>217</v>
      </c>
      <c r="M19" s="8" t="s">
        <v>21</v>
      </c>
      <c r="N19" s="8"/>
      <c r="O19" s="6" t="s">
        <v>596</v>
      </c>
      <c r="P19" s="24">
        <v>44781</v>
      </c>
      <c r="Q19" s="7">
        <v>0</v>
      </c>
      <c r="R19" s="39"/>
      <c r="S19" s="33"/>
      <c r="T19" s="7"/>
      <c r="U19" s="33"/>
      <c r="V19" s="33"/>
      <c r="W19" s="33"/>
      <c r="X19" s="7"/>
      <c r="Y19" s="33"/>
      <c r="Z19" s="33"/>
      <c r="AA19" s="33"/>
      <c r="AB19" s="7"/>
      <c r="AC19" s="33"/>
      <c r="AD19" s="33"/>
      <c r="AE19" s="33"/>
      <c r="AF19" s="7"/>
      <c r="AG19" s="33"/>
      <c r="AH19" s="33"/>
      <c r="AI19" s="33"/>
      <c r="AJ19" s="7"/>
      <c r="AK19" s="33"/>
      <c r="AL19" s="33"/>
      <c r="AM19" s="33"/>
      <c r="AN19" s="7"/>
      <c r="AO19" s="33"/>
      <c r="AP19" s="33"/>
      <c r="AQ19" s="33"/>
      <c r="AR19" s="33"/>
      <c r="AS19" s="33"/>
      <c r="AT19" s="33"/>
      <c r="AU19" s="33"/>
      <c r="AV19" s="33"/>
      <c r="AW19" s="33"/>
      <c r="AX19" s="33"/>
      <c r="AY19" s="33"/>
      <c r="AZ19" s="33"/>
      <c r="BA19" s="34"/>
      <c r="BB19" s="34"/>
      <c r="BC19" s="34"/>
      <c r="BD19" s="34"/>
      <c r="BE19" s="33"/>
    </row>
    <row r="20" spans="1:57" ht="99" customHeight="1" x14ac:dyDescent="0.25">
      <c r="A20" s="36" t="s">
        <v>252</v>
      </c>
      <c r="B20" s="8" t="s">
        <v>217</v>
      </c>
      <c r="C20" s="8" t="s">
        <v>17</v>
      </c>
      <c r="D20" s="8" t="s">
        <v>594</v>
      </c>
      <c r="E20" s="8" t="s">
        <v>609</v>
      </c>
      <c r="F20" s="38" t="str">
        <f t="shared" si="1"/>
        <v>ссылка</v>
      </c>
      <c r="G20" s="8">
        <v>2328016904</v>
      </c>
      <c r="H20" s="45" t="s">
        <v>595</v>
      </c>
      <c r="I20" s="45" t="s">
        <v>173</v>
      </c>
      <c r="J20" s="8" t="s">
        <v>95</v>
      </c>
      <c r="K20" s="32">
        <v>44700</v>
      </c>
      <c r="L20" s="8" t="s">
        <v>217</v>
      </c>
      <c r="M20" s="8" t="s">
        <v>776</v>
      </c>
      <c r="N20" s="8" t="s">
        <v>783</v>
      </c>
      <c r="O20" s="6" t="s">
        <v>774</v>
      </c>
      <c r="P20" s="24">
        <v>44666</v>
      </c>
      <c r="Q20" s="7">
        <v>0</v>
      </c>
      <c r="R20" s="39"/>
      <c r="S20" s="33"/>
      <c r="T20" s="7"/>
      <c r="U20" s="33"/>
      <c r="V20" s="33"/>
      <c r="W20" s="33"/>
      <c r="X20" s="7"/>
      <c r="Y20" s="33"/>
      <c r="Z20" s="33"/>
      <c r="AA20" s="33"/>
      <c r="AB20" s="7"/>
      <c r="AC20" s="33"/>
      <c r="AD20" s="33"/>
      <c r="AE20" s="33"/>
      <c r="AF20" s="7"/>
      <c r="AG20" s="33"/>
      <c r="AH20" s="33"/>
      <c r="AI20" s="33"/>
      <c r="AJ20" s="7"/>
      <c r="AK20" s="33"/>
      <c r="AL20" s="33"/>
      <c r="AM20" s="33"/>
      <c r="AN20" s="7"/>
      <c r="AO20" s="33"/>
      <c r="AP20" s="33"/>
      <c r="AQ20" s="33"/>
      <c r="AR20" s="33"/>
      <c r="AS20" s="33"/>
      <c r="AT20" s="33"/>
      <c r="AU20" s="33"/>
      <c r="AV20" s="33"/>
      <c r="AW20" s="33"/>
      <c r="AX20" s="33"/>
      <c r="AY20" s="33"/>
      <c r="AZ20" s="33"/>
      <c r="BA20" s="34"/>
      <c r="BB20" s="34"/>
      <c r="BC20" s="34"/>
      <c r="BD20" s="34"/>
      <c r="BE20" s="33"/>
    </row>
    <row r="21" spans="1:57" ht="99" customHeight="1" x14ac:dyDescent="0.25">
      <c r="A21" s="36" t="s">
        <v>252</v>
      </c>
      <c r="B21" s="8" t="s">
        <v>217</v>
      </c>
      <c r="C21" s="8" t="s">
        <v>17</v>
      </c>
      <c r="D21" s="8" t="s">
        <v>594</v>
      </c>
      <c r="E21" s="8" t="s">
        <v>609</v>
      </c>
      <c r="F21" s="38" t="str">
        <f t="shared" si="1"/>
        <v>ссылка</v>
      </c>
      <c r="G21" s="8">
        <v>2328016904</v>
      </c>
      <c r="H21" s="45" t="s">
        <v>595</v>
      </c>
      <c r="I21" s="45" t="s">
        <v>173</v>
      </c>
      <c r="J21" s="8" t="s">
        <v>95</v>
      </c>
      <c r="K21" s="32">
        <v>44700</v>
      </c>
      <c r="L21" s="8" t="s">
        <v>217</v>
      </c>
      <c r="M21" s="8" t="s">
        <v>776</v>
      </c>
      <c r="N21" s="8" t="s">
        <v>783</v>
      </c>
      <c r="O21" s="6" t="s">
        <v>775</v>
      </c>
      <c r="P21" s="24">
        <v>44666</v>
      </c>
      <c r="Q21" s="7">
        <v>0</v>
      </c>
      <c r="R21" s="39"/>
      <c r="S21" s="33"/>
      <c r="T21" s="7"/>
      <c r="U21" s="33"/>
      <c r="V21" s="33"/>
      <c r="W21" s="33"/>
      <c r="X21" s="7"/>
      <c r="Y21" s="33"/>
      <c r="Z21" s="33"/>
      <c r="AA21" s="33"/>
      <c r="AB21" s="7"/>
      <c r="AC21" s="33"/>
      <c r="AD21" s="33"/>
      <c r="AE21" s="33"/>
      <c r="AF21" s="7"/>
      <c r="AG21" s="33"/>
      <c r="AH21" s="33"/>
      <c r="AI21" s="33"/>
      <c r="AJ21" s="7"/>
      <c r="AK21" s="33"/>
      <c r="AL21" s="33"/>
      <c r="AM21" s="33"/>
      <c r="AN21" s="7"/>
      <c r="AO21" s="33"/>
      <c r="AP21" s="33"/>
      <c r="AQ21" s="33"/>
      <c r="AR21" s="33"/>
      <c r="AS21" s="33"/>
      <c r="AT21" s="33"/>
      <c r="AU21" s="33"/>
      <c r="AV21" s="33"/>
      <c r="AW21" s="33"/>
      <c r="AX21" s="33"/>
      <c r="AY21" s="33"/>
      <c r="AZ21" s="33"/>
      <c r="BA21" s="34"/>
      <c r="BB21" s="34"/>
      <c r="BC21" s="34"/>
      <c r="BD21" s="34"/>
      <c r="BE21" s="33"/>
    </row>
    <row r="22" spans="1:57" ht="99" customHeight="1" x14ac:dyDescent="0.25">
      <c r="A22" s="36" t="s">
        <v>252</v>
      </c>
      <c r="B22" s="8" t="s">
        <v>217</v>
      </c>
      <c r="C22" s="8" t="s">
        <v>17</v>
      </c>
      <c r="D22" s="8" t="s">
        <v>594</v>
      </c>
      <c r="E22" s="8" t="s">
        <v>609</v>
      </c>
      <c r="F22" s="38" t="str">
        <f t="shared" si="1"/>
        <v>ссылка</v>
      </c>
      <c r="G22" s="8">
        <v>2328016904</v>
      </c>
      <c r="H22" s="45" t="s">
        <v>595</v>
      </c>
      <c r="I22" s="45" t="s">
        <v>173</v>
      </c>
      <c r="J22" s="8" t="s">
        <v>95</v>
      </c>
      <c r="K22" s="32">
        <v>44700</v>
      </c>
      <c r="L22" s="8" t="s">
        <v>217</v>
      </c>
      <c r="M22" s="8" t="s">
        <v>776</v>
      </c>
      <c r="N22" s="8" t="s">
        <v>783</v>
      </c>
      <c r="O22" s="6" t="s">
        <v>777</v>
      </c>
      <c r="P22" s="24">
        <v>44666</v>
      </c>
      <c r="Q22" s="7">
        <v>0</v>
      </c>
      <c r="R22" s="39"/>
      <c r="S22" s="33"/>
      <c r="T22" s="7"/>
      <c r="U22" s="33"/>
      <c r="V22" s="33"/>
      <c r="W22" s="33"/>
      <c r="X22" s="7"/>
      <c r="Y22" s="33"/>
      <c r="Z22" s="33"/>
      <c r="AA22" s="33"/>
      <c r="AB22" s="7"/>
      <c r="AC22" s="33"/>
      <c r="AD22" s="33"/>
      <c r="AE22" s="33"/>
      <c r="AF22" s="7"/>
      <c r="AG22" s="33"/>
      <c r="AH22" s="33"/>
      <c r="AI22" s="33"/>
      <c r="AJ22" s="7"/>
      <c r="AK22" s="33"/>
      <c r="AL22" s="33"/>
      <c r="AM22" s="33"/>
      <c r="AN22" s="7"/>
      <c r="AO22" s="33"/>
      <c r="AP22" s="33"/>
      <c r="AQ22" s="33"/>
      <c r="AR22" s="33"/>
      <c r="AS22" s="33"/>
      <c r="AT22" s="33"/>
      <c r="AU22" s="33"/>
      <c r="AV22" s="33"/>
      <c r="AW22" s="33"/>
      <c r="AX22" s="33"/>
      <c r="AY22" s="33"/>
      <c r="AZ22" s="33"/>
      <c r="BA22" s="34"/>
      <c r="BB22" s="34"/>
      <c r="BC22" s="34"/>
      <c r="BD22" s="34"/>
      <c r="BE22" s="33"/>
    </row>
    <row r="23" spans="1:57" ht="99" customHeight="1" x14ac:dyDescent="0.25">
      <c r="A23" s="36" t="s">
        <v>252</v>
      </c>
      <c r="B23" s="8" t="s">
        <v>217</v>
      </c>
      <c r="C23" s="8" t="s">
        <v>17</v>
      </c>
      <c r="D23" s="8" t="s">
        <v>594</v>
      </c>
      <c r="E23" s="8" t="s">
        <v>609</v>
      </c>
      <c r="F23" s="38" t="str">
        <f t="shared" si="1"/>
        <v>ссылка</v>
      </c>
      <c r="G23" s="8">
        <v>2328016904</v>
      </c>
      <c r="H23" s="45" t="s">
        <v>595</v>
      </c>
      <c r="I23" s="45" t="s">
        <v>173</v>
      </c>
      <c r="J23" s="8" t="s">
        <v>95</v>
      </c>
      <c r="K23" s="32">
        <v>44700</v>
      </c>
      <c r="L23" s="8" t="s">
        <v>217</v>
      </c>
      <c r="M23" s="8" t="s">
        <v>776</v>
      </c>
      <c r="N23" s="8" t="s">
        <v>783</v>
      </c>
      <c r="O23" s="6" t="s">
        <v>778</v>
      </c>
      <c r="P23" s="24">
        <v>44666</v>
      </c>
      <c r="Q23" s="7">
        <v>0</v>
      </c>
      <c r="R23" s="39"/>
      <c r="S23" s="33"/>
      <c r="T23" s="7"/>
      <c r="U23" s="33"/>
      <c r="V23" s="33"/>
      <c r="W23" s="33"/>
      <c r="X23" s="7"/>
      <c r="Y23" s="33"/>
      <c r="Z23" s="33"/>
      <c r="AA23" s="33"/>
      <c r="AB23" s="7"/>
      <c r="AC23" s="33"/>
      <c r="AD23" s="33"/>
      <c r="AE23" s="33"/>
      <c r="AF23" s="7"/>
      <c r="AG23" s="33"/>
      <c r="AH23" s="33"/>
      <c r="AI23" s="33"/>
      <c r="AJ23" s="7"/>
      <c r="AK23" s="33"/>
      <c r="AL23" s="33"/>
      <c r="AM23" s="33"/>
      <c r="AN23" s="7"/>
      <c r="AO23" s="33"/>
      <c r="AP23" s="33"/>
      <c r="AQ23" s="33"/>
      <c r="AR23" s="33"/>
      <c r="AS23" s="33"/>
      <c r="AT23" s="33"/>
      <c r="AU23" s="33"/>
      <c r="AV23" s="33"/>
      <c r="AW23" s="33"/>
      <c r="AX23" s="33"/>
      <c r="AY23" s="33"/>
      <c r="AZ23" s="33"/>
      <c r="BA23" s="34"/>
      <c r="BB23" s="34"/>
      <c r="BC23" s="34"/>
      <c r="BD23" s="34"/>
      <c r="BE23" s="33"/>
    </row>
    <row r="24" spans="1:57" ht="99" customHeight="1" x14ac:dyDescent="0.25">
      <c r="A24" s="36" t="s">
        <v>252</v>
      </c>
      <c r="B24" s="8" t="s">
        <v>217</v>
      </c>
      <c r="C24" s="8" t="s">
        <v>17</v>
      </c>
      <c r="D24" s="8" t="s">
        <v>594</v>
      </c>
      <c r="E24" s="8" t="s">
        <v>609</v>
      </c>
      <c r="F24" s="38" t="str">
        <f t="shared" si="1"/>
        <v>ссылка</v>
      </c>
      <c r="G24" s="8">
        <v>2328016904</v>
      </c>
      <c r="H24" s="45" t="s">
        <v>595</v>
      </c>
      <c r="I24" s="45" t="s">
        <v>173</v>
      </c>
      <c r="J24" s="8" t="s">
        <v>95</v>
      </c>
      <c r="K24" s="32">
        <v>44700</v>
      </c>
      <c r="L24" s="8" t="s">
        <v>217</v>
      </c>
      <c r="M24" s="8" t="s">
        <v>776</v>
      </c>
      <c r="N24" s="8" t="s">
        <v>783</v>
      </c>
      <c r="O24" s="6" t="s">
        <v>779</v>
      </c>
      <c r="P24" s="24">
        <v>44666</v>
      </c>
      <c r="Q24" s="7">
        <v>0</v>
      </c>
      <c r="R24" s="39"/>
      <c r="S24" s="33"/>
      <c r="T24" s="7"/>
      <c r="U24" s="33"/>
      <c r="V24" s="33"/>
      <c r="W24" s="33"/>
      <c r="X24" s="7"/>
      <c r="Y24" s="33"/>
      <c r="Z24" s="33"/>
      <c r="AA24" s="33"/>
      <c r="AB24" s="7"/>
      <c r="AC24" s="33"/>
      <c r="AD24" s="33"/>
      <c r="AE24" s="33"/>
      <c r="AF24" s="7"/>
      <c r="AG24" s="33"/>
      <c r="AH24" s="33"/>
      <c r="AI24" s="33"/>
      <c r="AJ24" s="7"/>
      <c r="AK24" s="33"/>
      <c r="AL24" s="33"/>
      <c r="AM24" s="33"/>
      <c r="AN24" s="7"/>
      <c r="AO24" s="33"/>
      <c r="AP24" s="33"/>
      <c r="AQ24" s="33"/>
      <c r="AR24" s="33"/>
      <c r="AS24" s="33"/>
      <c r="AT24" s="33"/>
      <c r="AU24" s="33"/>
      <c r="AV24" s="33"/>
      <c r="AW24" s="33"/>
      <c r="AX24" s="33"/>
      <c r="AY24" s="33"/>
      <c r="AZ24" s="33"/>
      <c r="BA24" s="34"/>
      <c r="BB24" s="34"/>
      <c r="BC24" s="34"/>
      <c r="BD24" s="34"/>
      <c r="BE24" s="33"/>
    </row>
    <row r="25" spans="1:57" ht="99" customHeight="1" x14ac:dyDescent="0.25">
      <c r="A25" s="36" t="s">
        <v>252</v>
      </c>
      <c r="B25" s="8" t="s">
        <v>217</v>
      </c>
      <c r="C25" s="8" t="s">
        <v>17</v>
      </c>
      <c r="D25" s="8" t="s">
        <v>594</v>
      </c>
      <c r="E25" s="8" t="s">
        <v>609</v>
      </c>
      <c r="F25" s="38" t="str">
        <f t="shared" si="1"/>
        <v>ссылка</v>
      </c>
      <c r="G25" s="8">
        <v>2328016904</v>
      </c>
      <c r="H25" s="45" t="s">
        <v>595</v>
      </c>
      <c r="I25" s="45" t="s">
        <v>173</v>
      </c>
      <c r="J25" s="8" t="s">
        <v>95</v>
      </c>
      <c r="K25" s="32">
        <v>44700</v>
      </c>
      <c r="L25" s="8" t="s">
        <v>217</v>
      </c>
      <c r="M25" s="8" t="s">
        <v>776</v>
      </c>
      <c r="N25" s="8" t="s">
        <v>783</v>
      </c>
      <c r="O25" s="6" t="s">
        <v>780</v>
      </c>
      <c r="P25" s="24">
        <v>44666</v>
      </c>
      <c r="Q25" s="7">
        <v>0</v>
      </c>
      <c r="R25" s="39"/>
      <c r="S25" s="33"/>
      <c r="T25" s="7"/>
      <c r="U25" s="33"/>
      <c r="V25" s="33"/>
      <c r="W25" s="33"/>
      <c r="X25" s="7"/>
      <c r="Y25" s="33"/>
      <c r="Z25" s="33"/>
      <c r="AA25" s="33"/>
      <c r="AB25" s="7"/>
      <c r="AC25" s="33"/>
      <c r="AD25" s="33"/>
      <c r="AE25" s="33"/>
      <c r="AF25" s="7"/>
      <c r="AG25" s="33"/>
      <c r="AH25" s="33"/>
      <c r="AI25" s="33"/>
      <c r="AJ25" s="7"/>
      <c r="AK25" s="33"/>
      <c r="AL25" s="33"/>
      <c r="AM25" s="33"/>
      <c r="AN25" s="7"/>
      <c r="AO25" s="33"/>
      <c r="AP25" s="33"/>
      <c r="AQ25" s="33"/>
      <c r="AR25" s="33"/>
      <c r="AS25" s="33"/>
      <c r="AT25" s="33"/>
      <c r="AU25" s="33"/>
      <c r="AV25" s="33"/>
      <c r="AW25" s="33"/>
      <c r="AX25" s="33"/>
      <c r="AY25" s="33"/>
      <c r="AZ25" s="33"/>
      <c r="BA25" s="34"/>
      <c r="BB25" s="34"/>
      <c r="BC25" s="34"/>
      <c r="BD25" s="34"/>
      <c r="BE25" s="33"/>
    </row>
    <row r="26" spans="1:57" ht="99" customHeight="1" x14ac:dyDescent="0.25">
      <c r="A26" s="36" t="s">
        <v>252</v>
      </c>
      <c r="B26" s="8" t="s">
        <v>217</v>
      </c>
      <c r="C26" s="8" t="s">
        <v>17</v>
      </c>
      <c r="D26" s="8" t="s">
        <v>594</v>
      </c>
      <c r="E26" s="8" t="s">
        <v>609</v>
      </c>
      <c r="F26" s="38" t="str">
        <f t="shared" si="1"/>
        <v>ссылка</v>
      </c>
      <c r="G26" s="8">
        <v>2328016904</v>
      </c>
      <c r="H26" s="45" t="s">
        <v>595</v>
      </c>
      <c r="I26" s="45" t="s">
        <v>173</v>
      </c>
      <c r="J26" s="8" t="s">
        <v>95</v>
      </c>
      <c r="K26" s="32">
        <v>44700</v>
      </c>
      <c r="L26" s="8" t="s">
        <v>217</v>
      </c>
      <c r="M26" s="8" t="s">
        <v>776</v>
      </c>
      <c r="N26" s="8" t="s">
        <v>783</v>
      </c>
      <c r="O26" s="6" t="s">
        <v>781</v>
      </c>
      <c r="P26" s="24">
        <v>44666</v>
      </c>
      <c r="Q26" s="7">
        <v>0</v>
      </c>
      <c r="R26" s="39"/>
      <c r="S26" s="33"/>
      <c r="T26" s="7"/>
      <c r="U26" s="33"/>
      <c r="V26" s="33"/>
      <c r="W26" s="33"/>
      <c r="X26" s="7"/>
      <c r="Y26" s="33"/>
      <c r="Z26" s="33"/>
      <c r="AA26" s="33"/>
      <c r="AB26" s="7"/>
      <c r="AC26" s="33"/>
      <c r="AD26" s="33"/>
      <c r="AE26" s="33"/>
      <c r="AF26" s="7"/>
      <c r="AG26" s="33"/>
      <c r="AH26" s="33"/>
      <c r="AI26" s="33"/>
      <c r="AJ26" s="7"/>
      <c r="AK26" s="33"/>
      <c r="AL26" s="33"/>
      <c r="AM26" s="33"/>
      <c r="AN26" s="7"/>
      <c r="AO26" s="33"/>
      <c r="AP26" s="33"/>
      <c r="AQ26" s="33"/>
      <c r="AR26" s="33"/>
      <c r="AS26" s="33"/>
      <c r="AT26" s="33"/>
      <c r="AU26" s="33"/>
      <c r="AV26" s="33"/>
      <c r="AW26" s="33"/>
      <c r="AX26" s="33"/>
      <c r="AY26" s="33"/>
      <c r="AZ26" s="33"/>
      <c r="BA26" s="34"/>
      <c r="BB26" s="34"/>
      <c r="BC26" s="34"/>
      <c r="BD26" s="34"/>
      <c r="BE26" s="33"/>
    </row>
    <row r="27" spans="1:57" ht="99" customHeight="1" x14ac:dyDescent="0.25">
      <c r="A27" s="36" t="s">
        <v>252</v>
      </c>
      <c r="B27" s="8" t="s">
        <v>217</v>
      </c>
      <c r="C27" s="8" t="s">
        <v>17</v>
      </c>
      <c r="D27" s="8" t="s">
        <v>594</v>
      </c>
      <c r="E27" s="8" t="s">
        <v>609</v>
      </c>
      <c r="F27" s="38" t="str">
        <f t="shared" si="1"/>
        <v>ссылка</v>
      </c>
      <c r="G27" s="8">
        <v>2328016904</v>
      </c>
      <c r="H27" s="45" t="s">
        <v>595</v>
      </c>
      <c r="I27" s="45" t="s">
        <v>173</v>
      </c>
      <c r="J27" s="8" t="s">
        <v>95</v>
      </c>
      <c r="K27" s="32">
        <v>44700</v>
      </c>
      <c r="L27" s="8" t="s">
        <v>217</v>
      </c>
      <c r="M27" s="8" t="s">
        <v>776</v>
      </c>
      <c r="N27" s="8" t="s">
        <v>783</v>
      </c>
      <c r="O27" s="6" t="s">
        <v>782</v>
      </c>
      <c r="P27" s="24">
        <v>44666</v>
      </c>
      <c r="Q27" s="7">
        <v>0</v>
      </c>
      <c r="R27" s="39"/>
      <c r="S27" s="33"/>
      <c r="T27" s="7"/>
      <c r="U27" s="33"/>
      <c r="V27" s="33"/>
      <c r="W27" s="33"/>
      <c r="X27" s="7"/>
      <c r="Y27" s="33"/>
      <c r="Z27" s="33"/>
      <c r="AA27" s="33"/>
      <c r="AB27" s="7"/>
      <c r="AC27" s="33"/>
      <c r="AD27" s="33"/>
      <c r="AE27" s="33"/>
      <c r="AF27" s="7"/>
      <c r="AG27" s="33"/>
      <c r="AH27" s="33"/>
      <c r="AI27" s="33"/>
      <c r="AJ27" s="7"/>
      <c r="AK27" s="33"/>
      <c r="AL27" s="33"/>
      <c r="AM27" s="33"/>
      <c r="AN27" s="7"/>
      <c r="AO27" s="33"/>
      <c r="AP27" s="33"/>
      <c r="AQ27" s="33"/>
      <c r="AR27" s="33"/>
      <c r="AS27" s="33"/>
      <c r="AT27" s="33"/>
      <c r="AU27" s="33"/>
      <c r="AV27" s="33"/>
      <c r="AW27" s="33"/>
      <c r="AX27" s="33"/>
      <c r="AY27" s="33"/>
      <c r="AZ27" s="33"/>
      <c r="BA27" s="34"/>
      <c r="BB27" s="34"/>
      <c r="BC27" s="34"/>
      <c r="BD27" s="34"/>
      <c r="BE27" s="33"/>
    </row>
    <row r="28" spans="1:57" ht="129" customHeight="1" x14ac:dyDescent="0.25">
      <c r="A28" s="36"/>
      <c r="B28" s="8" t="s">
        <v>217</v>
      </c>
      <c r="C28" s="8" t="s">
        <v>213</v>
      </c>
      <c r="D28" s="8" t="s">
        <v>958</v>
      </c>
      <c r="E28" s="8" t="s">
        <v>957</v>
      </c>
      <c r="F28" s="38" t="str">
        <f t="shared" si="1"/>
        <v>ссылка</v>
      </c>
      <c r="G28" s="8">
        <v>2328014400</v>
      </c>
      <c r="H28" s="45" t="s">
        <v>959</v>
      </c>
      <c r="I28" s="45" t="s">
        <v>173</v>
      </c>
      <c r="J28" s="8" t="s">
        <v>18</v>
      </c>
      <c r="K28" s="32">
        <v>44672</v>
      </c>
      <c r="L28" s="8" t="s">
        <v>217</v>
      </c>
      <c r="M28" s="8" t="s">
        <v>90</v>
      </c>
      <c r="N28" s="8"/>
      <c r="O28" s="6" t="s">
        <v>960</v>
      </c>
      <c r="P28" s="24">
        <v>44759</v>
      </c>
      <c r="Q28" s="7">
        <v>21170.2</v>
      </c>
      <c r="R28" s="39"/>
      <c r="S28" s="33"/>
      <c r="T28" s="7"/>
      <c r="U28" s="33"/>
      <c r="V28" s="33"/>
      <c r="W28" s="33"/>
      <c r="X28" s="7"/>
      <c r="Y28" s="33"/>
      <c r="Z28" s="33"/>
      <c r="AA28" s="33"/>
      <c r="AB28" s="7"/>
      <c r="AC28" s="33"/>
      <c r="AD28" s="33"/>
      <c r="AE28" s="33"/>
      <c r="AF28" s="7"/>
      <c r="AG28" s="33"/>
      <c r="AH28" s="33"/>
      <c r="AI28" s="33"/>
      <c r="AJ28" s="7"/>
      <c r="AK28" s="33"/>
      <c r="AL28" s="33"/>
      <c r="AM28" s="33"/>
      <c r="AN28" s="7"/>
      <c r="AO28" s="33"/>
      <c r="AP28" s="33"/>
      <c r="AQ28" s="33"/>
      <c r="AR28" s="33"/>
      <c r="AS28" s="33"/>
      <c r="AT28" s="33"/>
      <c r="AU28" s="33"/>
      <c r="AV28" s="33"/>
      <c r="AW28" s="33"/>
      <c r="AX28" s="33"/>
      <c r="AY28" s="33"/>
      <c r="AZ28" s="33"/>
      <c r="BA28" s="34"/>
      <c r="BB28" s="34"/>
      <c r="BC28" s="34"/>
      <c r="BD28" s="34"/>
      <c r="BE28" s="33"/>
    </row>
    <row r="29" spans="1:57" ht="129" customHeight="1" x14ac:dyDescent="0.25">
      <c r="A29" s="36"/>
      <c r="B29" s="8" t="s">
        <v>217</v>
      </c>
      <c r="C29" s="8" t="s">
        <v>213</v>
      </c>
      <c r="D29" s="8" t="s">
        <v>958</v>
      </c>
      <c r="E29" s="8" t="s">
        <v>957</v>
      </c>
      <c r="F29" s="38" t="str">
        <f t="shared" ref="F29" si="2">IF(E29&lt;&gt;"",HYPERLINK("http://kad.arbitr.ru/Card?number="&amp;IF(MID(E29,SEARCH("/",E29)+1,2)&lt;&gt;"20",MID(E29,1,SEARCH("/",E29))&amp;"20"&amp;MID(E29,SEARCH("/",E29)+1,2),E29),"ссылка"),"")</f>
        <v>ссылка</v>
      </c>
      <c r="G29" s="8">
        <v>2328014400</v>
      </c>
      <c r="H29" s="45" t="s">
        <v>959</v>
      </c>
      <c r="I29" s="45" t="s">
        <v>173</v>
      </c>
      <c r="J29" s="8" t="s">
        <v>18</v>
      </c>
      <c r="K29" s="32">
        <v>44672</v>
      </c>
      <c r="L29" s="8" t="s">
        <v>217</v>
      </c>
      <c r="M29" s="8" t="s">
        <v>90</v>
      </c>
      <c r="N29" s="8" t="s">
        <v>23</v>
      </c>
      <c r="O29" s="6" t="s">
        <v>961</v>
      </c>
      <c r="P29" s="24">
        <v>44759</v>
      </c>
      <c r="Q29" s="7">
        <v>878</v>
      </c>
      <c r="R29" s="39"/>
      <c r="S29" s="33"/>
      <c r="T29" s="7"/>
      <c r="U29" s="33"/>
      <c r="V29" s="33"/>
      <c r="W29" s="33"/>
      <c r="X29" s="7"/>
      <c r="Y29" s="33"/>
      <c r="Z29" s="33"/>
      <c r="AA29" s="33"/>
      <c r="AB29" s="7"/>
      <c r="AC29" s="33"/>
      <c r="AD29" s="33"/>
      <c r="AE29" s="33"/>
      <c r="AF29" s="7"/>
      <c r="AG29" s="33"/>
      <c r="AH29" s="33"/>
      <c r="AI29" s="33"/>
      <c r="AJ29" s="7"/>
      <c r="AK29" s="33"/>
      <c r="AL29" s="33"/>
      <c r="AM29" s="33"/>
      <c r="AN29" s="7"/>
      <c r="AO29" s="33"/>
      <c r="AP29" s="33"/>
      <c r="AQ29" s="33"/>
      <c r="AR29" s="33"/>
      <c r="AS29" s="33"/>
      <c r="AT29" s="33"/>
      <c r="AU29" s="33"/>
      <c r="AV29" s="33"/>
      <c r="AW29" s="33"/>
      <c r="AX29" s="33"/>
      <c r="AY29" s="33"/>
      <c r="AZ29" s="33"/>
      <c r="BA29" s="34"/>
      <c r="BB29" s="34"/>
      <c r="BC29" s="34"/>
      <c r="BD29" s="34"/>
      <c r="BE29" s="33"/>
    </row>
    <row r="30" spans="1:57" s="12" customFormat="1" ht="94.5" x14ac:dyDescent="0.25">
      <c r="A30" s="36"/>
      <c r="B30" s="8" t="s">
        <v>45</v>
      </c>
      <c r="C30" s="8" t="s">
        <v>51</v>
      </c>
      <c r="D30" s="14" t="s">
        <v>93</v>
      </c>
      <c r="E30" s="14" t="s">
        <v>610</v>
      </c>
      <c r="F30" s="19" t="str">
        <f t="shared" ref="F30:F41" si="3">IF(E30&lt;&gt;"",HYPERLINK("http://kad.arbitr.ru/Card?number="&amp;IF(MID(E30,SEARCH("/",E30)+1,2)&lt;&gt;"20",MID(E30,1,SEARCH("/",E30))&amp;"20"&amp;MID(E30,SEARCH("/",E30)+1,2),E30),"ссылка"),"")</f>
        <v>ссылка</v>
      </c>
      <c r="G30" s="13">
        <v>2302008948</v>
      </c>
      <c r="H30" s="42" t="s">
        <v>94</v>
      </c>
      <c r="I30" s="42" t="s">
        <v>173</v>
      </c>
      <c r="J30" s="8" t="s">
        <v>95</v>
      </c>
      <c r="K30" s="32">
        <v>43213</v>
      </c>
      <c r="L30" s="8" t="s">
        <v>45</v>
      </c>
      <c r="M30" s="8" t="s">
        <v>90</v>
      </c>
      <c r="N30" s="8" t="s">
        <v>749</v>
      </c>
      <c r="O30" s="6" t="s">
        <v>599</v>
      </c>
      <c r="P30" s="24">
        <v>44363</v>
      </c>
      <c r="Q30" s="7">
        <v>175234</v>
      </c>
      <c r="R30" s="6" t="s">
        <v>560</v>
      </c>
      <c r="S30" s="24">
        <v>44531</v>
      </c>
      <c r="T30" s="7">
        <v>195206</v>
      </c>
      <c r="U30" s="24"/>
      <c r="V30" s="33"/>
      <c r="W30" s="33"/>
      <c r="X30" s="7"/>
      <c r="Y30" s="24"/>
      <c r="Z30" s="33"/>
      <c r="AA30" s="33"/>
      <c r="AB30" s="7"/>
      <c r="AC30" s="33"/>
      <c r="AD30" s="33"/>
      <c r="AE30" s="33"/>
      <c r="AF30" s="7"/>
      <c r="AG30" s="33"/>
      <c r="AH30" s="33"/>
      <c r="AI30" s="33"/>
      <c r="AJ30" s="7"/>
      <c r="AK30" s="33"/>
      <c r="AL30" s="33"/>
      <c r="AM30" s="33"/>
      <c r="AN30" s="7"/>
      <c r="AO30" s="33"/>
      <c r="AP30" s="33"/>
      <c r="AQ30" s="33"/>
      <c r="AR30" s="33"/>
      <c r="AS30" s="33"/>
      <c r="AT30" s="33"/>
      <c r="AU30" s="33"/>
      <c r="AV30" s="33"/>
      <c r="AW30" s="33"/>
      <c r="AX30" s="33"/>
      <c r="AY30" s="33"/>
      <c r="AZ30" s="33"/>
      <c r="BA30" s="34"/>
      <c r="BB30" s="34"/>
      <c r="BC30" s="34"/>
      <c r="BD30" s="34"/>
      <c r="BE30" s="33"/>
    </row>
    <row r="31" spans="1:57" s="12" customFormat="1" ht="94.5" x14ac:dyDescent="0.25">
      <c r="A31" s="36"/>
      <c r="B31" s="8" t="s">
        <v>45</v>
      </c>
      <c r="C31" s="8" t="s">
        <v>51</v>
      </c>
      <c r="D31" s="14" t="s">
        <v>93</v>
      </c>
      <c r="E31" s="14" t="s">
        <v>610</v>
      </c>
      <c r="F31" s="19" t="str">
        <f t="shared" si="3"/>
        <v>ссылка</v>
      </c>
      <c r="G31" s="13">
        <v>2302008948</v>
      </c>
      <c r="H31" s="42" t="s">
        <v>94</v>
      </c>
      <c r="I31" s="42" t="s">
        <v>173</v>
      </c>
      <c r="J31" s="8" t="s">
        <v>95</v>
      </c>
      <c r="K31" s="32">
        <v>43213</v>
      </c>
      <c r="L31" s="8" t="s">
        <v>45</v>
      </c>
      <c r="M31" s="8" t="s">
        <v>38</v>
      </c>
      <c r="N31" s="8" t="s">
        <v>749</v>
      </c>
      <c r="O31" s="6" t="s">
        <v>571</v>
      </c>
      <c r="P31" s="24">
        <v>44363</v>
      </c>
      <c r="Q31" s="7">
        <v>0</v>
      </c>
      <c r="R31" s="6" t="s">
        <v>571</v>
      </c>
      <c r="S31" s="24">
        <v>44557</v>
      </c>
      <c r="T31" s="7">
        <v>37240.300000000003</v>
      </c>
      <c r="U31" s="24"/>
      <c r="V31" s="33"/>
      <c r="W31" s="33"/>
      <c r="X31" s="7"/>
      <c r="Y31" s="24"/>
      <c r="Z31" s="33"/>
      <c r="AA31" s="33"/>
      <c r="AB31" s="7"/>
      <c r="AC31" s="33"/>
      <c r="AD31" s="33"/>
      <c r="AE31" s="33"/>
      <c r="AF31" s="7"/>
      <c r="AG31" s="33"/>
      <c r="AH31" s="33"/>
      <c r="AI31" s="33"/>
      <c r="AJ31" s="7"/>
      <c r="AK31" s="33"/>
      <c r="AL31" s="33"/>
      <c r="AM31" s="33"/>
      <c r="AN31" s="7"/>
      <c r="AO31" s="33"/>
      <c r="AP31" s="33"/>
      <c r="AQ31" s="33"/>
      <c r="AR31" s="33"/>
      <c r="AS31" s="33"/>
      <c r="AT31" s="33"/>
      <c r="AU31" s="33"/>
      <c r="AV31" s="33"/>
      <c r="AW31" s="33"/>
      <c r="AX31" s="33"/>
      <c r="AY31" s="33"/>
      <c r="AZ31" s="33"/>
      <c r="BA31" s="34"/>
      <c r="BB31" s="34"/>
      <c r="BC31" s="34"/>
      <c r="BD31" s="34"/>
      <c r="BE31" s="33"/>
    </row>
    <row r="32" spans="1:57" s="12" customFormat="1" ht="147" customHeight="1" x14ac:dyDescent="0.25">
      <c r="A32" s="36"/>
      <c r="B32" s="8" t="s">
        <v>45</v>
      </c>
      <c r="C32" s="8" t="s">
        <v>17</v>
      </c>
      <c r="D32" s="14" t="s">
        <v>201</v>
      </c>
      <c r="E32" s="14" t="s">
        <v>611</v>
      </c>
      <c r="F32" s="19" t="str">
        <f t="shared" si="3"/>
        <v>ссылка</v>
      </c>
      <c r="G32" s="13">
        <v>70706129554</v>
      </c>
      <c r="H32" s="14" t="s">
        <v>200</v>
      </c>
      <c r="I32" s="14" t="s">
        <v>173</v>
      </c>
      <c r="J32" s="8" t="s">
        <v>18</v>
      </c>
      <c r="K32" s="32">
        <v>43732</v>
      </c>
      <c r="L32" s="8" t="s">
        <v>149</v>
      </c>
      <c r="M32" s="8" t="s">
        <v>90</v>
      </c>
      <c r="N32" s="8" t="s">
        <v>862</v>
      </c>
      <c r="O32" s="6" t="s">
        <v>811</v>
      </c>
      <c r="P32" s="24">
        <v>43998</v>
      </c>
      <c r="Q32" s="7">
        <v>0</v>
      </c>
      <c r="R32" s="6"/>
      <c r="S32" s="24"/>
      <c r="T32" s="7"/>
      <c r="U32" s="24"/>
      <c r="V32" s="33"/>
      <c r="W32" s="33"/>
      <c r="X32" s="7"/>
      <c r="Y32" s="24"/>
      <c r="Z32" s="33"/>
      <c r="AA32" s="33"/>
      <c r="AB32" s="7"/>
      <c r="AC32" s="33"/>
      <c r="AD32" s="33"/>
      <c r="AE32" s="33"/>
      <c r="AF32" s="7"/>
      <c r="AG32" s="33"/>
      <c r="AH32" s="33"/>
      <c r="AI32" s="33"/>
      <c r="AJ32" s="7"/>
      <c r="AK32" s="33"/>
      <c r="AL32" s="33"/>
      <c r="AM32" s="33"/>
      <c r="AN32" s="7"/>
      <c r="AO32" s="33"/>
      <c r="AP32" s="33"/>
      <c r="AQ32" s="33"/>
      <c r="AR32" s="33"/>
      <c r="AS32" s="33"/>
      <c r="AT32" s="33"/>
      <c r="AU32" s="33"/>
      <c r="AV32" s="33"/>
      <c r="AW32" s="33"/>
      <c r="AX32" s="33"/>
      <c r="AY32" s="33"/>
      <c r="AZ32" s="33"/>
      <c r="BA32" s="34"/>
      <c r="BB32" s="34"/>
      <c r="BC32" s="34"/>
      <c r="BD32" s="34"/>
      <c r="BE32" s="33"/>
    </row>
    <row r="33" spans="1:123" s="12" customFormat="1" ht="101.25" customHeight="1" x14ac:dyDescent="0.25">
      <c r="A33" s="36"/>
      <c r="B33" s="8" t="s">
        <v>45</v>
      </c>
      <c r="C33" s="8" t="s">
        <v>17</v>
      </c>
      <c r="D33" s="14" t="s">
        <v>201</v>
      </c>
      <c r="E33" s="14" t="s">
        <v>611</v>
      </c>
      <c r="F33" s="19" t="str">
        <f t="shared" si="3"/>
        <v>ссылка</v>
      </c>
      <c r="G33" s="13">
        <v>70706129554</v>
      </c>
      <c r="H33" s="14" t="s">
        <v>200</v>
      </c>
      <c r="I33" s="14" t="s">
        <v>173</v>
      </c>
      <c r="J33" s="8" t="s">
        <v>18</v>
      </c>
      <c r="K33" s="32">
        <v>43732</v>
      </c>
      <c r="L33" s="8" t="s">
        <v>149</v>
      </c>
      <c r="M33" s="8" t="s">
        <v>21</v>
      </c>
      <c r="N33" s="8" t="s">
        <v>862</v>
      </c>
      <c r="O33" s="6" t="s">
        <v>202</v>
      </c>
      <c r="P33" s="24">
        <v>43998</v>
      </c>
      <c r="Q33" s="7">
        <v>0</v>
      </c>
      <c r="R33" s="6"/>
      <c r="S33" s="24"/>
      <c r="T33" s="7"/>
      <c r="U33" s="24"/>
      <c r="V33" s="33"/>
      <c r="W33" s="33"/>
      <c r="X33" s="7"/>
      <c r="Y33" s="24"/>
      <c r="Z33" s="33"/>
      <c r="AA33" s="33"/>
      <c r="AB33" s="7"/>
      <c r="AC33" s="33"/>
      <c r="AD33" s="33"/>
      <c r="AE33" s="33"/>
      <c r="AF33" s="7"/>
      <c r="AG33" s="33"/>
      <c r="AH33" s="33"/>
      <c r="AI33" s="33"/>
      <c r="AJ33" s="7"/>
      <c r="AK33" s="33"/>
      <c r="AL33" s="33"/>
      <c r="AM33" s="33"/>
      <c r="AN33" s="7"/>
      <c r="AO33" s="33"/>
      <c r="AP33" s="33"/>
      <c r="AQ33" s="33"/>
      <c r="AR33" s="33"/>
      <c r="AS33" s="33"/>
      <c r="AT33" s="33"/>
      <c r="AU33" s="33"/>
      <c r="AV33" s="33"/>
      <c r="AW33" s="33"/>
      <c r="AX33" s="33"/>
      <c r="AY33" s="33"/>
      <c r="AZ33" s="33"/>
      <c r="BA33" s="34"/>
      <c r="BB33" s="34"/>
      <c r="BC33" s="34"/>
      <c r="BD33" s="34"/>
      <c r="BE33" s="33"/>
    </row>
    <row r="34" spans="1:123" s="12" customFormat="1" ht="66.75" customHeight="1" x14ac:dyDescent="0.25">
      <c r="A34" s="36"/>
      <c r="B34" s="8" t="s">
        <v>45</v>
      </c>
      <c r="C34" s="8" t="s">
        <v>164</v>
      </c>
      <c r="D34" s="14" t="s">
        <v>814</v>
      </c>
      <c r="E34" s="14" t="s">
        <v>815</v>
      </c>
      <c r="F34" s="19" t="str">
        <f t="shared" si="3"/>
        <v>ссылка</v>
      </c>
      <c r="G34" s="13" t="s">
        <v>813</v>
      </c>
      <c r="H34" s="14" t="s">
        <v>812</v>
      </c>
      <c r="I34" s="14" t="s">
        <v>173</v>
      </c>
      <c r="J34" s="8" t="s">
        <v>121</v>
      </c>
      <c r="K34" s="32">
        <v>44572</v>
      </c>
      <c r="L34" s="8" t="s">
        <v>149</v>
      </c>
      <c r="M34" s="8" t="s">
        <v>20</v>
      </c>
      <c r="N34" s="8" t="s">
        <v>914</v>
      </c>
      <c r="O34" s="6" t="s">
        <v>816</v>
      </c>
      <c r="P34" s="24"/>
      <c r="Q34" s="7"/>
      <c r="R34" s="6" t="s">
        <v>816</v>
      </c>
      <c r="S34" s="24"/>
      <c r="T34" s="7">
        <v>6855.2</v>
      </c>
      <c r="U34" s="24">
        <v>44741</v>
      </c>
      <c r="V34" s="33" t="s">
        <v>26</v>
      </c>
      <c r="W34" s="33" t="s">
        <v>28</v>
      </c>
      <c r="X34" s="7">
        <v>0</v>
      </c>
      <c r="Y34" s="24">
        <v>44789</v>
      </c>
      <c r="Z34" s="33" t="s">
        <v>26</v>
      </c>
      <c r="AA34" s="33" t="s">
        <v>28</v>
      </c>
      <c r="AB34" s="7">
        <v>0</v>
      </c>
      <c r="AC34" s="33"/>
      <c r="AD34" s="33"/>
      <c r="AE34" s="33"/>
      <c r="AF34" s="7"/>
      <c r="AG34" s="33"/>
      <c r="AH34" s="33"/>
      <c r="AI34" s="33"/>
      <c r="AJ34" s="7"/>
      <c r="AK34" s="33"/>
      <c r="AL34" s="33"/>
      <c r="AM34" s="33"/>
      <c r="AN34" s="7"/>
      <c r="AO34" s="33"/>
      <c r="AP34" s="33"/>
      <c r="AQ34" s="33"/>
      <c r="AR34" s="33"/>
      <c r="AS34" s="33"/>
      <c r="AT34" s="33"/>
      <c r="AU34" s="33"/>
      <c r="AV34" s="33"/>
      <c r="AW34" s="33"/>
      <c r="AX34" s="33"/>
      <c r="AY34" s="33"/>
      <c r="AZ34" s="33"/>
      <c r="BA34" s="34"/>
      <c r="BB34" s="34"/>
      <c r="BC34" s="34"/>
      <c r="BD34" s="34"/>
      <c r="BE34" s="33"/>
    </row>
    <row r="35" spans="1:123" s="12" customFormat="1" ht="67.5" customHeight="1" x14ac:dyDescent="0.25">
      <c r="A35" s="36"/>
      <c r="B35" s="8" t="s">
        <v>45</v>
      </c>
      <c r="C35" s="8" t="s">
        <v>164</v>
      </c>
      <c r="D35" s="14" t="s">
        <v>814</v>
      </c>
      <c r="E35" s="14" t="s">
        <v>815</v>
      </c>
      <c r="F35" s="19" t="str">
        <f t="shared" si="3"/>
        <v>ссылка</v>
      </c>
      <c r="G35" s="13" t="s">
        <v>813</v>
      </c>
      <c r="H35" s="14" t="s">
        <v>812</v>
      </c>
      <c r="I35" s="14" t="s">
        <v>173</v>
      </c>
      <c r="J35" s="8" t="s">
        <v>121</v>
      </c>
      <c r="K35" s="32">
        <v>44572</v>
      </c>
      <c r="L35" s="8" t="s">
        <v>149</v>
      </c>
      <c r="M35" s="8" t="s">
        <v>90</v>
      </c>
      <c r="N35" s="8" t="s">
        <v>753</v>
      </c>
      <c r="O35" s="6" t="s">
        <v>817</v>
      </c>
      <c r="P35" s="24"/>
      <c r="Q35" s="7"/>
      <c r="R35" s="6" t="s">
        <v>817</v>
      </c>
      <c r="S35" s="24"/>
      <c r="T35" s="7">
        <v>26735.8</v>
      </c>
      <c r="U35" s="24">
        <v>44741</v>
      </c>
      <c r="V35" s="33" t="s">
        <v>26</v>
      </c>
      <c r="W35" s="33" t="s">
        <v>28</v>
      </c>
      <c r="X35" s="7">
        <v>0</v>
      </c>
      <c r="Y35" s="24">
        <v>44789</v>
      </c>
      <c r="Z35" s="33" t="s">
        <v>26</v>
      </c>
      <c r="AA35" s="33" t="s">
        <v>28</v>
      </c>
      <c r="AB35" s="7">
        <v>0</v>
      </c>
      <c r="AC35" s="33"/>
      <c r="AD35" s="33"/>
      <c r="AE35" s="33"/>
      <c r="AF35" s="7"/>
      <c r="AG35" s="33"/>
      <c r="AH35" s="33"/>
      <c r="AI35" s="33"/>
      <c r="AJ35" s="7"/>
      <c r="AK35" s="33"/>
      <c r="AL35" s="33"/>
      <c r="AM35" s="33"/>
      <c r="AN35" s="7"/>
      <c r="AO35" s="33"/>
      <c r="AP35" s="33"/>
      <c r="AQ35" s="33"/>
      <c r="AR35" s="33"/>
      <c r="AS35" s="33"/>
      <c r="AT35" s="33"/>
      <c r="AU35" s="33"/>
      <c r="AV35" s="33"/>
      <c r="AW35" s="33"/>
      <c r="AX35" s="33"/>
      <c r="AY35" s="33"/>
      <c r="AZ35" s="33"/>
      <c r="BA35" s="34"/>
      <c r="BB35" s="34"/>
      <c r="BC35" s="34"/>
      <c r="BD35" s="34"/>
      <c r="BE35" s="33"/>
    </row>
    <row r="36" spans="1:123" s="12" customFormat="1" ht="113.25" customHeight="1" x14ac:dyDescent="0.25">
      <c r="A36" s="36"/>
      <c r="B36" s="8" t="s">
        <v>61</v>
      </c>
      <c r="C36" s="8" t="s">
        <v>17</v>
      </c>
      <c r="D36" s="14" t="s">
        <v>64</v>
      </c>
      <c r="E36" s="14" t="s">
        <v>612</v>
      </c>
      <c r="F36" s="19" t="str">
        <f t="shared" si="3"/>
        <v>ссылка</v>
      </c>
      <c r="G36" s="13">
        <v>2304014866</v>
      </c>
      <c r="H36" s="14" t="s">
        <v>63</v>
      </c>
      <c r="I36" s="14" t="s">
        <v>173</v>
      </c>
      <c r="J36" s="8" t="s">
        <v>18</v>
      </c>
      <c r="K36" s="32">
        <v>42825</v>
      </c>
      <c r="L36" s="8" t="s">
        <v>61</v>
      </c>
      <c r="M36" s="8" t="s">
        <v>90</v>
      </c>
      <c r="N36" s="8" t="s">
        <v>929</v>
      </c>
      <c r="O36" s="6" t="s">
        <v>204</v>
      </c>
      <c r="P36" s="24">
        <v>43538</v>
      </c>
      <c r="Q36" s="7">
        <v>0</v>
      </c>
      <c r="R36" s="6" t="s">
        <v>204</v>
      </c>
      <c r="S36" s="24"/>
      <c r="T36" s="7"/>
      <c r="U36" s="24"/>
      <c r="V36" s="33"/>
      <c r="W36" s="33"/>
      <c r="X36" s="7"/>
      <c r="Y36" s="24"/>
      <c r="Z36" s="33"/>
      <c r="AA36" s="33"/>
      <c r="AB36" s="7"/>
      <c r="AC36" s="24"/>
      <c r="AD36" s="33"/>
      <c r="AE36" s="33"/>
      <c r="AF36" s="7"/>
      <c r="AG36" s="24"/>
      <c r="AH36" s="33"/>
      <c r="AI36" s="33"/>
      <c r="AJ36" s="7"/>
      <c r="AK36" s="33"/>
      <c r="AL36" s="33"/>
      <c r="AM36" s="33"/>
      <c r="AN36" s="7"/>
      <c r="AO36" s="33"/>
      <c r="AP36" s="33"/>
      <c r="AQ36" s="33"/>
      <c r="AR36" s="33"/>
      <c r="AS36" s="33"/>
      <c r="AT36" s="33"/>
      <c r="AU36" s="33"/>
      <c r="AV36" s="33"/>
      <c r="AW36" s="33"/>
      <c r="AX36" s="33"/>
      <c r="AY36" s="33"/>
      <c r="AZ36" s="33"/>
      <c r="BA36" s="34"/>
      <c r="BB36" s="34"/>
      <c r="BC36" s="34"/>
      <c r="BD36" s="34"/>
      <c r="BE36" s="33"/>
    </row>
    <row r="37" spans="1:123" s="12" customFormat="1" ht="110.25" x14ac:dyDescent="0.25">
      <c r="A37" s="36"/>
      <c r="B37" s="8" t="s">
        <v>61</v>
      </c>
      <c r="C37" s="8" t="s">
        <v>17</v>
      </c>
      <c r="D37" s="14" t="s">
        <v>64</v>
      </c>
      <c r="E37" s="14" t="s">
        <v>612</v>
      </c>
      <c r="F37" s="19" t="str">
        <f t="shared" si="3"/>
        <v>ссылка</v>
      </c>
      <c r="G37" s="13">
        <v>2304014866</v>
      </c>
      <c r="H37" s="14" t="s">
        <v>63</v>
      </c>
      <c r="I37" s="14" t="s">
        <v>173</v>
      </c>
      <c r="J37" s="8" t="s">
        <v>18</v>
      </c>
      <c r="K37" s="32">
        <v>42825</v>
      </c>
      <c r="L37" s="8" t="s">
        <v>61</v>
      </c>
      <c r="M37" s="8" t="s">
        <v>90</v>
      </c>
      <c r="N37" s="8" t="s">
        <v>928</v>
      </c>
      <c r="O37" s="6" t="s">
        <v>205</v>
      </c>
      <c r="P37" s="24">
        <v>43538</v>
      </c>
      <c r="Q37" s="7">
        <v>0</v>
      </c>
      <c r="R37" s="6" t="s">
        <v>479</v>
      </c>
      <c r="S37" s="24">
        <v>44449</v>
      </c>
      <c r="T37" s="7">
        <v>71784</v>
      </c>
      <c r="U37" s="24"/>
      <c r="V37" s="33"/>
      <c r="W37" s="33"/>
      <c r="X37" s="7"/>
      <c r="Y37" s="24"/>
      <c r="Z37" s="33"/>
      <c r="AA37" s="33"/>
      <c r="AB37" s="7"/>
      <c r="AC37" s="24"/>
      <c r="AD37" s="33"/>
      <c r="AE37" s="33"/>
      <c r="AF37" s="7"/>
      <c r="AG37" s="24"/>
      <c r="AH37" s="33"/>
      <c r="AI37" s="33"/>
      <c r="AJ37" s="7"/>
      <c r="AK37" s="33"/>
      <c r="AL37" s="33"/>
      <c r="AM37" s="33"/>
      <c r="AN37" s="7"/>
      <c r="AO37" s="33"/>
      <c r="AP37" s="33"/>
      <c r="AQ37" s="33"/>
      <c r="AR37" s="33"/>
      <c r="AS37" s="33"/>
      <c r="AT37" s="33"/>
      <c r="AU37" s="33"/>
      <c r="AV37" s="33"/>
      <c r="AW37" s="33"/>
      <c r="AX37" s="33"/>
      <c r="AY37" s="33"/>
      <c r="AZ37" s="33"/>
      <c r="BA37" s="34"/>
      <c r="BB37" s="34"/>
      <c r="BC37" s="34"/>
      <c r="BD37" s="34"/>
      <c r="BE37" s="33"/>
    </row>
    <row r="38" spans="1:123" s="44" customFormat="1" ht="135" customHeight="1" x14ac:dyDescent="0.25">
      <c r="A38" s="36"/>
      <c r="B38" s="8" t="s">
        <v>61</v>
      </c>
      <c r="C38" s="8" t="s">
        <v>49</v>
      </c>
      <c r="D38" s="14" t="s">
        <v>207</v>
      </c>
      <c r="E38" s="14" t="s">
        <v>613</v>
      </c>
      <c r="F38" s="19" t="str">
        <f t="shared" si="3"/>
        <v>ссылка</v>
      </c>
      <c r="G38" s="13">
        <v>7724654931</v>
      </c>
      <c r="H38" s="42" t="s">
        <v>206</v>
      </c>
      <c r="I38" s="42" t="s">
        <v>173</v>
      </c>
      <c r="J38" s="8" t="s">
        <v>18</v>
      </c>
      <c r="K38" s="32">
        <v>43845</v>
      </c>
      <c r="L38" s="8" t="s">
        <v>61</v>
      </c>
      <c r="M38" s="8" t="s">
        <v>90</v>
      </c>
      <c r="N38" s="8" t="s">
        <v>735</v>
      </c>
      <c r="O38" s="6" t="s">
        <v>208</v>
      </c>
      <c r="P38" s="24">
        <v>43889</v>
      </c>
      <c r="Q38" s="7">
        <v>2293538.39</v>
      </c>
      <c r="R38" s="6" t="s">
        <v>208</v>
      </c>
      <c r="S38" s="24">
        <v>44384</v>
      </c>
      <c r="T38" s="7">
        <v>4777274</v>
      </c>
      <c r="U38" s="24"/>
      <c r="V38" s="33"/>
      <c r="W38" s="33"/>
      <c r="X38" s="7"/>
      <c r="Y38" s="24"/>
      <c r="Z38" s="33"/>
      <c r="AA38" s="33"/>
      <c r="AB38" s="7"/>
      <c r="AC38" s="24"/>
      <c r="AD38" s="33"/>
      <c r="AE38" s="33"/>
      <c r="AF38" s="7"/>
      <c r="AG38" s="24"/>
      <c r="AH38" s="33"/>
      <c r="AI38" s="33"/>
      <c r="AJ38" s="7"/>
      <c r="AK38" s="33"/>
      <c r="AL38" s="33"/>
      <c r="AM38" s="33"/>
      <c r="AN38" s="7"/>
      <c r="AO38" s="33"/>
      <c r="AP38" s="33"/>
      <c r="AQ38" s="33"/>
      <c r="AR38" s="33"/>
      <c r="AS38" s="33"/>
      <c r="AT38" s="33"/>
      <c r="AU38" s="33"/>
      <c r="AV38" s="33"/>
      <c r="AW38" s="33"/>
      <c r="AX38" s="33"/>
      <c r="AY38" s="33"/>
      <c r="AZ38" s="33"/>
      <c r="BA38" s="34"/>
      <c r="BB38" s="34"/>
      <c r="BC38" s="34"/>
      <c r="BD38" s="34"/>
      <c r="BE38" s="33"/>
    </row>
    <row r="39" spans="1:123" s="44" customFormat="1" ht="79.5" customHeight="1" x14ac:dyDescent="0.25">
      <c r="A39" s="36"/>
      <c r="B39" s="8" t="s">
        <v>61</v>
      </c>
      <c r="C39" s="8" t="s">
        <v>49</v>
      </c>
      <c r="D39" s="14" t="s">
        <v>207</v>
      </c>
      <c r="E39" s="14" t="s">
        <v>613</v>
      </c>
      <c r="F39" s="19" t="str">
        <f t="shared" si="3"/>
        <v>ссылка</v>
      </c>
      <c r="G39" s="13">
        <v>7724654931</v>
      </c>
      <c r="H39" s="42" t="s">
        <v>206</v>
      </c>
      <c r="I39" s="42" t="s">
        <v>173</v>
      </c>
      <c r="J39" s="8" t="s">
        <v>18</v>
      </c>
      <c r="K39" s="32">
        <v>43845</v>
      </c>
      <c r="L39" s="8" t="s">
        <v>61</v>
      </c>
      <c r="M39" s="8" t="s">
        <v>38</v>
      </c>
      <c r="N39" s="8" t="s">
        <v>735</v>
      </c>
      <c r="O39" s="6" t="s">
        <v>209</v>
      </c>
      <c r="P39" s="24">
        <v>43889</v>
      </c>
      <c r="Q39" s="7">
        <v>11676.79</v>
      </c>
      <c r="R39" s="6" t="s">
        <v>503</v>
      </c>
      <c r="S39" s="24">
        <v>44384</v>
      </c>
      <c r="T39" s="7">
        <v>0</v>
      </c>
      <c r="U39" s="24"/>
      <c r="V39" s="33"/>
      <c r="W39" s="33"/>
      <c r="X39" s="7"/>
      <c r="Y39" s="24"/>
      <c r="Z39" s="33"/>
      <c r="AA39" s="33"/>
      <c r="AB39" s="7"/>
      <c r="AC39" s="24"/>
      <c r="AD39" s="33"/>
      <c r="AE39" s="33"/>
      <c r="AF39" s="7"/>
      <c r="AG39" s="24"/>
      <c r="AH39" s="33"/>
      <c r="AI39" s="33"/>
      <c r="AJ39" s="7"/>
      <c r="AK39" s="33"/>
      <c r="AL39" s="33"/>
      <c r="AM39" s="33"/>
      <c r="AN39" s="7"/>
      <c r="AO39" s="33"/>
      <c r="AP39" s="33"/>
      <c r="AQ39" s="33"/>
      <c r="AR39" s="33"/>
      <c r="AS39" s="33"/>
      <c r="AT39" s="33"/>
      <c r="AU39" s="33"/>
      <c r="AV39" s="33"/>
      <c r="AW39" s="33"/>
      <c r="AX39" s="33"/>
      <c r="AY39" s="33"/>
      <c r="AZ39" s="33"/>
      <c r="BA39" s="34"/>
      <c r="BB39" s="34"/>
      <c r="BC39" s="34"/>
      <c r="BD39" s="34"/>
      <c r="BE39" s="33"/>
    </row>
    <row r="40" spans="1:123" s="44" customFormat="1" ht="97.5" customHeight="1" x14ac:dyDescent="0.25">
      <c r="A40" s="36"/>
      <c r="B40" s="8" t="s">
        <v>61</v>
      </c>
      <c r="C40" s="8" t="s">
        <v>49</v>
      </c>
      <c r="D40" s="14" t="s">
        <v>207</v>
      </c>
      <c r="E40" s="14" t="s">
        <v>613</v>
      </c>
      <c r="F40" s="19" t="str">
        <f t="shared" si="3"/>
        <v>ссылка</v>
      </c>
      <c r="G40" s="13">
        <v>7724654931</v>
      </c>
      <c r="H40" s="42" t="s">
        <v>206</v>
      </c>
      <c r="I40" s="42" t="s">
        <v>173</v>
      </c>
      <c r="J40" s="8" t="s">
        <v>18</v>
      </c>
      <c r="K40" s="32">
        <v>43845</v>
      </c>
      <c r="L40" s="8" t="s">
        <v>61</v>
      </c>
      <c r="M40" s="8" t="s">
        <v>21</v>
      </c>
      <c r="N40" s="8" t="s">
        <v>735</v>
      </c>
      <c r="O40" s="6" t="s">
        <v>210</v>
      </c>
      <c r="P40" s="24">
        <v>43889</v>
      </c>
      <c r="Q40" s="7">
        <v>70036.89</v>
      </c>
      <c r="R40" s="6" t="s">
        <v>501</v>
      </c>
      <c r="S40" s="24">
        <v>44384</v>
      </c>
      <c r="T40" s="7">
        <v>0</v>
      </c>
      <c r="U40" s="24"/>
      <c r="V40" s="33"/>
      <c r="W40" s="33"/>
      <c r="X40" s="7"/>
      <c r="Y40" s="24"/>
      <c r="Z40" s="33"/>
      <c r="AA40" s="33"/>
      <c r="AB40" s="7"/>
      <c r="AC40" s="24"/>
      <c r="AD40" s="33"/>
      <c r="AE40" s="33"/>
      <c r="AF40" s="7"/>
      <c r="AG40" s="24"/>
      <c r="AH40" s="33"/>
      <c r="AI40" s="33"/>
      <c r="AJ40" s="7"/>
      <c r="AK40" s="33"/>
      <c r="AL40" s="33"/>
      <c r="AM40" s="33"/>
      <c r="AN40" s="7"/>
      <c r="AO40" s="33"/>
      <c r="AP40" s="33"/>
      <c r="AQ40" s="33"/>
      <c r="AR40" s="33"/>
      <c r="AS40" s="33"/>
      <c r="AT40" s="33"/>
      <c r="AU40" s="33"/>
      <c r="AV40" s="33"/>
      <c r="AW40" s="33"/>
      <c r="AX40" s="33"/>
      <c r="AY40" s="33"/>
      <c r="AZ40" s="33"/>
      <c r="BA40" s="34"/>
      <c r="BB40" s="34"/>
      <c r="BC40" s="34"/>
      <c r="BD40" s="34"/>
      <c r="BE40" s="33"/>
    </row>
    <row r="41" spans="1:123" s="44" customFormat="1" ht="104.25" customHeight="1" x14ac:dyDescent="0.25">
      <c r="A41" s="36"/>
      <c r="B41" s="8" t="s">
        <v>61</v>
      </c>
      <c r="C41" s="8" t="s">
        <v>49</v>
      </c>
      <c r="D41" s="14" t="s">
        <v>207</v>
      </c>
      <c r="E41" s="14" t="s">
        <v>613</v>
      </c>
      <c r="F41" s="19" t="str">
        <f t="shared" si="3"/>
        <v>ссылка</v>
      </c>
      <c r="G41" s="13">
        <v>7724654931</v>
      </c>
      <c r="H41" s="42" t="s">
        <v>206</v>
      </c>
      <c r="I41" s="42" t="s">
        <v>173</v>
      </c>
      <c r="J41" s="8" t="s">
        <v>18</v>
      </c>
      <c r="K41" s="32">
        <v>43845</v>
      </c>
      <c r="L41" s="8" t="s">
        <v>61</v>
      </c>
      <c r="M41" s="8" t="s">
        <v>21</v>
      </c>
      <c r="N41" s="8" t="s">
        <v>735</v>
      </c>
      <c r="O41" s="6" t="s">
        <v>211</v>
      </c>
      <c r="P41" s="24">
        <v>43889</v>
      </c>
      <c r="Q41" s="7">
        <v>2440.0500000000002</v>
      </c>
      <c r="R41" s="6" t="s">
        <v>502</v>
      </c>
      <c r="S41" s="24">
        <v>44384</v>
      </c>
      <c r="T41" s="7">
        <v>0</v>
      </c>
      <c r="U41" s="24"/>
      <c r="V41" s="33"/>
      <c r="W41" s="33"/>
      <c r="X41" s="7"/>
      <c r="Y41" s="24"/>
      <c r="Z41" s="33"/>
      <c r="AA41" s="33"/>
      <c r="AB41" s="7"/>
      <c r="AC41" s="24"/>
      <c r="AD41" s="33"/>
      <c r="AE41" s="33"/>
      <c r="AF41" s="7"/>
      <c r="AG41" s="24"/>
      <c r="AH41" s="33"/>
      <c r="AI41" s="33"/>
      <c r="AJ41" s="7"/>
      <c r="AK41" s="33"/>
      <c r="AL41" s="33"/>
      <c r="AM41" s="33"/>
      <c r="AN41" s="7"/>
      <c r="AO41" s="33"/>
      <c r="AP41" s="33"/>
      <c r="AQ41" s="33"/>
      <c r="AR41" s="33"/>
      <c r="AS41" s="33"/>
      <c r="AT41" s="33"/>
      <c r="AU41" s="33"/>
      <c r="AV41" s="33"/>
      <c r="AW41" s="33"/>
      <c r="AX41" s="33"/>
      <c r="AY41" s="33"/>
      <c r="AZ41" s="33"/>
      <c r="BA41" s="34"/>
      <c r="BB41" s="34"/>
      <c r="BC41" s="34"/>
      <c r="BD41" s="34"/>
      <c r="BE41" s="33"/>
    </row>
    <row r="42" spans="1:123" s="44" customFormat="1" ht="128.25" customHeight="1" x14ac:dyDescent="0.25">
      <c r="A42" s="36"/>
      <c r="B42" s="8" t="s">
        <v>61</v>
      </c>
      <c r="C42" s="8" t="s">
        <v>43</v>
      </c>
      <c r="D42" s="14" t="s">
        <v>308</v>
      </c>
      <c r="E42" s="14" t="s">
        <v>614</v>
      </c>
      <c r="F42" s="19" t="str">
        <f t="shared" ref="F42:F48" si="4">IF(E42&lt;&gt;"",HYPERLINK("http://kad.arbitr.ru/Card?number="&amp;IF(MID(E42,SEARCH("/",E42)+1,2)&lt;&gt;"20",MID(E42,1,SEARCH("/",E42))&amp;"20"&amp;MID(E42,SEARCH("/",E42)+1,2),E42),"ссылка"),"")</f>
        <v>ссылка</v>
      </c>
      <c r="G42" s="13">
        <v>7724654956</v>
      </c>
      <c r="H42" s="42" t="s">
        <v>307</v>
      </c>
      <c r="I42" s="42" t="s">
        <v>173</v>
      </c>
      <c r="J42" s="8" t="s">
        <v>18</v>
      </c>
      <c r="K42" s="32">
        <v>44074</v>
      </c>
      <c r="L42" s="8" t="s">
        <v>61</v>
      </c>
      <c r="M42" s="8" t="s">
        <v>90</v>
      </c>
      <c r="N42" s="8" t="s">
        <v>830</v>
      </c>
      <c r="O42" s="6" t="s">
        <v>702</v>
      </c>
      <c r="P42" s="24">
        <v>44165</v>
      </c>
      <c r="Q42" s="7">
        <v>4226279.2</v>
      </c>
      <c r="R42" s="6" t="s">
        <v>504</v>
      </c>
      <c r="S42" s="24">
        <v>44165</v>
      </c>
      <c r="T42" s="7">
        <v>4012583</v>
      </c>
      <c r="U42" s="24"/>
      <c r="V42" s="33"/>
      <c r="W42" s="33"/>
      <c r="X42" s="7"/>
      <c r="Y42" s="24"/>
      <c r="Z42" s="33"/>
      <c r="AA42" s="33"/>
      <c r="AB42" s="7"/>
      <c r="AC42" s="24"/>
      <c r="AD42" s="33"/>
      <c r="AE42" s="33"/>
      <c r="AF42" s="7"/>
      <c r="AG42" s="24"/>
      <c r="AH42" s="33"/>
      <c r="AI42" s="33"/>
      <c r="AJ42" s="7"/>
      <c r="AK42" s="33"/>
      <c r="AL42" s="33"/>
      <c r="AM42" s="33"/>
      <c r="AN42" s="7"/>
      <c r="AO42" s="33"/>
      <c r="AP42" s="33"/>
      <c r="AQ42" s="33"/>
      <c r="AR42" s="33"/>
      <c r="AS42" s="33"/>
      <c r="AT42" s="33"/>
      <c r="AU42" s="33"/>
      <c r="AV42" s="33"/>
      <c r="AW42" s="33"/>
      <c r="AX42" s="33"/>
      <c r="AY42" s="33"/>
      <c r="AZ42" s="33"/>
      <c r="BA42" s="34"/>
      <c r="BB42" s="34"/>
      <c r="BC42" s="34"/>
      <c r="BD42" s="34"/>
      <c r="BE42" s="33"/>
    </row>
    <row r="43" spans="1:123" s="12" customFormat="1" ht="89.25" customHeight="1" x14ac:dyDescent="0.25">
      <c r="A43" s="36"/>
      <c r="B43" s="8" t="s">
        <v>66</v>
      </c>
      <c r="C43" s="8" t="s">
        <v>51</v>
      </c>
      <c r="D43" s="14" t="s">
        <v>849</v>
      </c>
      <c r="E43" s="14" t="s">
        <v>850</v>
      </c>
      <c r="F43" s="19" t="str">
        <f t="shared" si="4"/>
        <v>ссылка</v>
      </c>
      <c r="G43" s="18">
        <v>2305003507</v>
      </c>
      <c r="H43" s="14" t="s">
        <v>848</v>
      </c>
      <c r="I43" s="26" t="s">
        <v>173</v>
      </c>
      <c r="J43" s="8" t="s">
        <v>18</v>
      </c>
      <c r="K43" s="32">
        <v>44642</v>
      </c>
      <c r="L43" s="8" t="s">
        <v>66</v>
      </c>
      <c r="M43" s="8" t="s">
        <v>21</v>
      </c>
      <c r="N43" s="8" t="s">
        <v>851</v>
      </c>
      <c r="O43" s="6" t="s">
        <v>852</v>
      </c>
      <c r="P43" s="24">
        <v>44697</v>
      </c>
      <c r="Q43" s="7">
        <v>0</v>
      </c>
      <c r="R43" s="6" t="s">
        <v>932</v>
      </c>
      <c r="S43" s="24">
        <v>44754</v>
      </c>
      <c r="T43" s="7">
        <v>3703</v>
      </c>
      <c r="U43" s="24"/>
      <c r="V43" s="33"/>
      <c r="W43" s="33"/>
      <c r="X43" s="7"/>
      <c r="Y43" s="24"/>
      <c r="Z43" s="33"/>
      <c r="AA43" s="33"/>
      <c r="AB43" s="7"/>
      <c r="AC43" s="33"/>
      <c r="AD43" s="33"/>
      <c r="AE43" s="33"/>
      <c r="AF43" s="7"/>
      <c r="AG43" s="33"/>
      <c r="AH43" s="33"/>
      <c r="AI43" s="33"/>
      <c r="AJ43" s="7"/>
      <c r="AK43" s="33"/>
      <c r="AL43" s="33"/>
      <c r="AM43" s="33"/>
      <c r="AN43" s="7"/>
      <c r="AO43" s="33"/>
      <c r="AP43" s="33"/>
      <c r="AQ43" s="33"/>
      <c r="AR43" s="33"/>
      <c r="AS43" s="33"/>
      <c r="AT43" s="33"/>
      <c r="AU43" s="33"/>
      <c r="AV43" s="33"/>
      <c r="AW43" s="33"/>
      <c r="AX43" s="33"/>
      <c r="AY43" s="33"/>
      <c r="AZ43" s="33"/>
      <c r="BA43" s="34"/>
      <c r="BB43" s="34"/>
      <c r="BC43" s="34"/>
      <c r="BD43" s="34"/>
      <c r="BE43" s="33"/>
    </row>
    <row r="44" spans="1:123" s="12" customFormat="1" ht="96" customHeight="1" x14ac:dyDescent="0.25">
      <c r="A44" s="36"/>
      <c r="B44" s="8" t="s">
        <v>75</v>
      </c>
      <c r="C44" s="8" t="s">
        <v>17</v>
      </c>
      <c r="D44" s="14" t="s">
        <v>96</v>
      </c>
      <c r="E44" s="14" t="s">
        <v>615</v>
      </c>
      <c r="F44" s="19" t="str">
        <f t="shared" si="4"/>
        <v>ссылка</v>
      </c>
      <c r="G44" s="15">
        <v>2311030611</v>
      </c>
      <c r="H44" s="42" t="s">
        <v>97</v>
      </c>
      <c r="I44" s="42" t="s">
        <v>173</v>
      </c>
      <c r="J44" s="8" t="s">
        <v>18</v>
      </c>
      <c r="K44" s="32">
        <v>42892</v>
      </c>
      <c r="L44" s="8" t="s">
        <v>75</v>
      </c>
      <c r="M44" s="8" t="s">
        <v>90</v>
      </c>
      <c r="N44" s="8" t="s">
        <v>725</v>
      </c>
      <c r="O44" s="6" t="s">
        <v>183</v>
      </c>
      <c r="P44" s="24">
        <v>43500</v>
      </c>
      <c r="Q44" s="7">
        <v>10251.65</v>
      </c>
      <c r="R44" s="6" t="s">
        <v>183</v>
      </c>
      <c r="S44" s="24">
        <v>43584</v>
      </c>
      <c r="T44" s="7">
        <v>517862.5</v>
      </c>
      <c r="U44" s="24"/>
      <c r="V44" s="33"/>
      <c r="W44" s="33"/>
      <c r="X44" s="7"/>
      <c r="Y44" s="24"/>
      <c r="Z44" s="33"/>
      <c r="AA44" s="33"/>
      <c r="AB44" s="7"/>
      <c r="AC44" s="24"/>
      <c r="AD44" s="33"/>
      <c r="AE44" s="33"/>
      <c r="AF44" s="7"/>
      <c r="AG44" s="24"/>
      <c r="AH44" s="33"/>
      <c r="AI44" s="33"/>
      <c r="AJ44" s="7"/>
      <c r="AK44" s="33"/>
      <c r="AL44" s="33"/>
      <c r="AM44" s="33"/>
      <c r="AN44" s="7"/>
      <c r="AO44" s="33"/>
      <c r="AP44" s="33"/>
      <c r="AQ44" s="33"/>
      <c r="AR44" s="37"/>
      <c r="AS44" s="33"/>
      <c r="AT44" s="33"/>
      <c r="AU44" s="33"/>
      <c r="AV44" s="37"/>
      <c r="AW44" s="33"/>
      <c r="AX44" s="33"/>
      <c r="AY44" s="33"/>
      <c r="AZ44" s="33"/>
      <c r="BA44" s="34"/>
      <c r="BB44" s="34"/>
      <c r="BC44" s="34"/>
      <c r="BD44" s="34"/>
      <c r="BE44" s="33"/>
    </row>
    <row r="45" spans="1:123" s="12" customFormat="1" ht="88.5" customHeight="1" x14ac:dyDescent="0.25">
      <c r="A45" s="36"/>
      <c r="B45" s="8" t="s">
        <v>75</v>
      </c>
      <c r="C45" s="8" t="s">
        <v>17</v>
      </c>
      <c r="D45" s="14" t="s">
        <v>96</v>
      </c>
      <c r="E45" s="14" t="s">
        <v>615</v>
      </c>
      <c r="F45" s="19" t="str">
        <f t="shared" si="4"/>
        <v>ссылка</v>
      </c>
      <c r="G45" s="15">
        <v>2311030611</v>
      </c>
      <c r="H45" s="42" t="s">
        <v>97</v>
      </c>
      <c r="I45" s="42" t="s">
        <v>173</v>
      </c>
      <c r="J45" s="8" t="s">
        <v>18</v>
      </c>
      <c r="K45" s="32">
        <v>42892</v>
      </c>
      <c r="L45" s="8" t="s">
        <v>75</v>
      </c>
      <c r="M45" s="8" t="s">
        <v>21</v>
      </c>
      <c r="N45" s="8" t="s">
        <v>862</v>
      </c>
      <c r="O45" s="6" t="s">
        <v>184</v>
      </c>
      <c r="P45" s="24">
        <v>43500</v>
      </c>
      <c r="Q45" s="7"/>
      <c r="R45" s="6" t="s">
        <v>184</v>
      </c>
      <c r="S45" s="24">
        <v>43584</v>
      </c>
      <c r="T45" s="7">
        <v>16626.099999999999</v>
      </c>
      <c r="U45" s="24">
        <v>43774</v>
      </c>
      <c r="V45" s="33" t="s">
        <v>26</v>
      </c>
      <c r="W45" s="33" t="s">
        <v>123</v>
      </c>
      <c r="X45" s="7">
        <v>0</v>
      </c>
      <c r="Y45" s="24"/>
      <c r="Z45" s="33"/>
      <c r="AA45" s="33"/>
      <c r="AB45" s="7"/>
      <c r="AC45" s="24"/>
      <c r="AD45" s="33"/>
      <c r="AE45" s="33"/>
      <c r="AF45" s="7"/>
      <c r="AG45" s="24"/>
      <c r="AH45" s="33"/>
      <c r="AI45" s="33"/>
      <c r="AJ45" s="7"/>
      <c r="AK45" s="33"/>
      <c r="AL45" s="33"/>
      <c r="AM45" s="33"/>
      <c r="AN45" s="7"/>
      <c r="AO45" s="33"/>
      <c r="AP45" s="33"/>
      <c r="AQ45" s="33"/>
      <c r="AR45" s="37"/>
      <c r="AS45" s="33"/>
      <c r="AT45" s="33"/>
      <c r="AU45" s="33"/>
      <c r="AV45" s="37"/>
      <c r="AW45" s="33"/>
      <c r="AX45" s="33"/>
      <c r="AY45" s="33"/>
      <c r="AZ45" s="33"/>
      <c r="BA45" s="34"/>
      <c r="BB45" s="34"/>
      <c r="BC45" s="34"/>
      <c r="BD45" s="34"/>
      <c r="BE45" s="33"/>
    </row>
    <row r="46" spans="1:123" s="12" customFormat="1" ht="88.5" customHeight="1" x14ac:dyDescent="0.25">
      <c r="A46" s="36"/>
      <c r="B46" s="8" t="s">
        <v>75</v>
      </c>
      <c r="C46" s="8" t="s">
        <v>17</v>
      </c>
      <c r="D46" s="14" t="s">
        <v>96</v>
      </c>
      <c r="E46" s="14" t="s">
        <v>615</v>
      </c>
      <c r="F46" s="19" t="str">
        <f t="shared" si="4"/>
        <v>ссылка</v>
      </c>
      <c r="G46" s="15">
        <v>2311030611</v>
      </c>
      <c r="H46" s="42" t="s">
        <v>97</v>
      </c>
      <c r="I46" s="42" t="s">
        <v>173</v>
      </c>
      <c r="J46" s="8" t="s">
        <v>18</v>
      </c>
      <c r="K46" s="32">
        <v>42892</v>
      </c>
      <c r="L46" s="8" t="s">
        <v>75</v>
      </c>
      <c r="M46" s="8" t="s">
        <v>20</v>
      </c>
      <c r="N46" s="8" t="s">
        <v>767</v>
      </c>
      <c r="O46" s="6" t="s">
        <v>861</v>
      </c>
      <c r="P46" s="24">
        <v>44706</v>
      </c>
      <c r="Q46" s="7">
        <v>97861.8</v>
      </c>
      <c r="R46" s="6"/>
      <c r="S46" s="24"/>
      <c r="T46" s="7"/>
      <c r="U46" s="24"/>
      <c r="V46" s="33"/>
      <c r="W46" s="33"/>
      <c r="X46" s="7"/>
      <c r="Y46" s="24"/>
      <c r="Z46" s="33"/>
      <c r="AA46" s="33"/>
      <c r="AB46" s="7"/>
      <c r="AC46" s="24"/>
      <c r="AD46" s="33"/>
      <c r="AE46" s="33"/>
      <c r="AF46" s="7"/>
      <c r="AG46" s="24"/>
      <c r="AH46" s="33"/>
      <c r="AI46" s="33"/>
      <c r="AJ46" s="7"/>
      <c r="AK46" s="33"/>
      <c r="AL46" s="33"/>
      <c r="AM46" s="33"/>
      <c r="AN46" s="7"/>
      <c r="AO46" s="33"/>
      <c r="AP46" s="33"/>
      <c r="AQ46" s="33"/>
      <c r="AR46" s="37"/>
      <c r="AS46" s="33"/>
      <c r="AT46" s="33"/>
      <c r="AU46" s="33"/>
      <c r="AV46" s="37"/>
      <c r="AW46" s="33"/>
      <c r="AX46" s="33"/>
      <c r="AY46" s="33"/>
      <c r="AZ46" s="33"/>
      <c r="BA46" s="34"/>
      <c r="BB46" s="34"/>
      <c r="BC46" s="34"/>
      <c r="BD46" s="34"/>
      <c r="BE46" s="33"/>
    </row>
    <row r="47" spans="1:123" s="44" customFormat="1" ht="72.75" customHeight="1" x14ac:dyDescent="0.25">
      <c r="A47" s="36"/>
      <c r="B47" s="8" t="s">
        <v>75</v>
      </c>
      <c r="C47" s="8" t="s">
        <v>44</v>
      </c>
      <c r="D47" s="14" t="s">
        <v>98</v>
      </c>
      <c r="E47" s="14" t="s">
        <v>616</v>
      </c>
      <c r="F47" s="19" t="str">
        <f t="shared" si="4"/>
        <v>ссылка</v>
      </c>
      <c r="G47" s="16" t="s">
        <v>99</v>
      </c>
      <c r="H47" s="42" t="s">
        <v>100</v>
      </c>
      <c r="I47" s="42" t="s">
        <v>173</v>
      </c>
      <c r="J47" s="8" t="s">
        <v>18</v>
      </c>
      <c r="K47" s="32">
        <v>41666</v>
      </c>
      <c r="L47" s="8" t="s">
        <v>76</v>
      </c>
      <c r="M47" s="8" t="s">
        <v>20</v>
      </c>
      <c r="N47" s="8" t="s">
        <v>727</v>
      </c>
      <c r="O47" s="6" t="s">
        <v>801</v>
      </c>
      <c r="P47" s="24">
        <v>44459</v>
      </c>
      <c r="Q47" s="7">
        <v>733.5</v>
      </c>
      <c r="R47" s="6"/>
      <c r="S47" s="24"/>
      <c r="T47" s="7"/>
      <c r="U47" s="24"/>
      <c r="V47" s="33"/>
      <c r="W47" s="33"/>
      <c r="X47" s="7"/>
      <c r="Y47" s="24"/>
      <c r="Z47" s="33"/>
      <c r="AA47" s="33"/>
      <c r="AB47" s="7"/>
      <c r="AC47" s="24"/>
      <c r="AD47" s="33"/>
      <c r="AE47" s="33"/>
      <c r="AF47" s="7"/>
      <c r="AG47" s="24"/>
      <c r="AH47" s="33"/>
      <c r="AI47" s="33"/>
      <c r="AJ47" s="7"/>
      <c r="AK47" s="33"/>
      <c r="AL47" s="33"/>
      <c r="AM47" s="33"/>
      <c r="AN47" s="7"/>
      <c r="AO47" s="33"/>
      <c r="AP47" s="33"/>
      <c r="AQ47" s="33"/>
      <c r="AR47" s="37"/>
      <c r="AS47" s="33"/>
      <c r="AT47" s="33"/>
      <c r="AU47" s="33"/>
      <c r="AV47" s="37"/>
      <c r="AW47" s="33"/>
      <c r="AX47" s="33"/>
      <c r="AY47" s="33"/>
      <c r="AZ47" s="33"/>
      <c r="BA47" s="34"/>
      <c r="BB47" s="34"/>
      <c r="BC47" s="34"/>
      <c r="BD47" s="34"/>
      <c r="BE47" s="33"/>
      <c r="BF47" s="35"/>
      <c r="BG47" s="35"/>
      <c r="BH47" s="35"/>
      <c r="BI47" s="35"/>
      <c r="BJ47" s="35"/>
      <c r="BK47" s="35"/>
      <c r="BL47" s="35"/>
      <c r="BM47" s="35"/>
      <c r="BN47" s="35"/>
      <c r="BO47" s="35"/>
      <c r="BP47" s="35"/>
      <c r="BQ47" s="35"/>
      <c r="BR47" s="35"/>
      <c r="BS47" s="35"/>
      <c r="BT47" s="35"/>
      <c r="BU47" s="35"/>
      <c r="BV47" s="35"/>
      <c r="BW47" s="35"/>
      <c r="BX47" s="35"/>
      <c r="BY47" s="35"/>
      <c r="BZ47" s="35"/>
      <c r="CA47" s="35"/>
      <c r="CB47" s="35"/>
      <c r="CC47" s="35"/>
      <c r="CD47" s="35"/>
      <c r="CE47" s="35"/>
      <c r="CF47" s="35"/>
      <c r="CG47" s="35"/>
      <c r="CH47" s="35"/>
      <c r="CI47" s="35"/>
      <c r="CJ47" s="35"/>
      <c r="CK47" s="35"/>
      <c r="CL47" s="35"/>
      <c r="CM47" s="35"/>
      <c r="CN47" s="35"/>
      <c r="CO47" s="35"/>
      <c r="CP47" s="35"/>
      <c r="CQ47" s="35"/>
      <c r="CR47" s="35"/>
      <c r="CS47" s="35"/>
      <c r="CT47" s="35"/>
      <c r="CU47" s="35"/>
      <c r="CV47" s="35"/>
      <c r="CW47" s="35"/>
      <c r="CX47" s="35"/>
      <c r="CY47" s="35"/>
      <c r="CZ47" s="35"/>
      <c r="DA47" s="35"/>
      <c r="DB47" s="35"/>
      <c r="DC47" s="35"/>
      <c r="DD47" s="35"/>
      <c r="DE47" s="35"/>
      <c r="DF47" s="35"/>
      <c r="DG47" s="35"/>
      <c r="DH47" s="35"/>
      <c r="DI47" s="35"/>
      <c r="DJ47" s="35"/>
      <c r="DK47" s="35"/>
      <c r="DL47" s="35"/>
      <c r="DM47" s="35"/>
      <c r="DN47" s="35"/>
      <c r="DO47" s="35"/>
      <c r="DP47" s="35"/>
      <c r="DQ47" s="35"/>
      <c r="DR47" s="35"/>
      <c r="DS47" s="35"/>
    </row>
    <row r="48" spans="1:123" s="44" customFormat="1" ht="69" customHeight="1" x14ac:dyDescent="0.25">
      <c r="A48" s="36"/>
      <c r="B48" s="8" t="s">
        <v>75</v>
      </c>
      <c r="C48" s="8" t="s">
        <v>44</v>
      </c>
      <c r="D48" s="14" t="s">
        <v>98</v>
      </c>
      <c r="E48" s="14" t="s">
        <v>616</v>
      </c>
      <c r="F48" s="19" t="str">
        <f t="shared" si="4"/>
        <v>ссылка</v>
      </c>
      <c r="G48" s="16" t="s">
        <v>99</v>
      </c>
      <c r="H48" s="42" t="s">
        <v>100</v>
      </c>
      <c r="I48" s="42" t="s">
        <v>173</v>
      </c>
      <c r="J48" s="8" t="s">
        <v>18</v>
      </c>
      <c r="K48" s="32">
        <v>41666</v>
      </c>
      <c r="L48" s="8" t="s">
        <v>76</v>
      </c>
      <c r="M48" s="8" t="s">
        <v>90</v>
      </c>
      <c r="N48" s="8" t="s">
        <v>727</v>
      </c>
      <c r="O48" s="6" t="s">
        <v>534</v>
      </c>
      <c r="P48" s="24">
        <v>44110</v>
      </c>
      <c r="Q48" s="7">
        <v>0</v>
      </c>
      <c r="R48" s="6" t="s">
        <v>534</v>
      </c>
      <c r="S48" s="24">
        <v>44624</v>
      </c>
      <c r="T48" s="7">
        <v>134460</v>
      </c>
      <c r="U48" s="24"/>
      <c r="V48" s="33"/>
      <c r="W48" s="33"/>
      <c r="X48" s="7"/>
      <c r="Y48" s="24"/>
      <c r="Z48" s="33"/>
      <c r="AA48" s="33"/>
      <c r="AB48" s="7"/>
      <c r="AC48" s="24"/>
      <c r="AD48" s="33"/>
      <c r="AE48" s="33"/>
      <c r="AF48" s="7"/>
      <c r="AG48" s="24"/>
      <c r="AH48" s="33"/>
      <c r="AI48" s="33"/>
      <c r="AJ48" s="7"/>
      <c r="AK48" s="33"/>
      <c r="AL48" s="33"/>
      <c r="AM48" s="33"/>
      <c r="AN48" s="7"/>
      <c r="AO48" s="33"/>
      <c r="AP48" s="33"/>
      <c r="AQ48" s="33"/>
      <c r="AR48" s="37"/>
      <c r="AS48" s="33"/>
      <c r="AT48" s="33"/>
      <c r="AU48" s="33"/>
      <c r="AV48" s="37"/>
      <c r="AW48" s="33"/>
      <c r="AX48" s="33"/>
      <c r="AY48" s="33"/>
      <c r="AZ48" s="33"/>
      <c r="BA48" s="34"/>
      <c r="BB48" s="34"/>
      <c r="BC48" s="34"/>
      <c r="BD48" s="34"/>
      <c r="BE48" s="33"/>
      <c r="BF48" s="35"/>
      <c r="BG48" s="35"/>
      <c r="BH48" s="35"/>
      <c r="BI48" s="35"/>
      <c r="BJ48" s="35"/>
      <c r="BK48" s="35"/>
      <c r="BL48" s="35"/>
      <c r="BM48" s="35"/>
      <c r="BN48" s="35"/>
      <c r="BO48" s="35"/>
      <c r="BP48" s="35"/>
      <c r="BQ48" s="35"/>
      <c r="BR48" s="35"/>
      <c r="BS48" s="35"/>
      <c r="BT48" s="35"/>
      <c r="BU48" s="35"/>
      <c r="BV48" s="35"/>
      <c r="BW48" s="35"/>
      <c r="BX48" s="35"/>
      <c r="BY48" s="35"/>
      <c r="BZ48" s="35"/>
      <c r="CA48" s="35"/>
      <c r="CB48" s="35"/>
      <c r="CC48" s="35"/>
      <c r="CD48" s="35"/>
      <c r="CE48" s="35"/>
      <c r="CF48" s="35"/>
      <c r="CG48" s="35"/>
      <c r="CH48" s="35"/>
      <c r="CI48" s="35"/>
      <c r="CJ48" s="35"/>
      <c r="CK48" s="35"/>
      <c r="CL48" s="35"/>
      <c r="CM48" s="35"/>
      <c r="CN48" s="35"/>
      <c r="CO48" s="35"/>
      <c r="CP48" s="35"/>
      <c r="CQ48" s="35"/>
      <c r="CR48" s="35"/>
      <c r="CS48" s="35"/>
      <c r="CT48" s="35"/>
      <c r="CU48" s="35"/>
      <c r="CV48" s="35"/>
      <c r="CW48" s="35"/>
      <c r="CX48" s="35"/>
      <c r="CY48" s="35"/>
      <c r="CZ48" s="35"/>
      <c r="DA48" s="35"/>
      <c r="DB48" s="35"/>
      <c r="DC48" s="35"/>
      <c r="DD48" s="35"/>
      <c r="DE48" s="35"/>
      <c r="DF48" s="35"/>
      <c r="DG48" s="35"/>
      <c r="DH48" s="35"/>
      <c r="DI48" s="35"/>
      <c r="DJ48" s="35"/>
      <c r="DK48" s="35"/>
      <c r="DL48" s="35"/>
      <c r="DM48" s="35"/>
      <c r="DN48" s="35"/>
      <c r="DO48" s="35"/>
      <c r="DP48" s="35"/>
      <c r="DQ48" s="35"/>
      <c r="DR48" s="35"/>
      <c r="DS48" s="35"/>
    </row>
    <row r="49" spans="1:123" s="44" customFormat="1" ht="96.75" customHeight="1" x14ac:dyDescent="0.25">
      <c r="A49" s="36"/>
      <c r="B49" s="8" t="s">
        <v>75</v>
      </c>
      <c r="C49" s="8" t="s">
        <v>42</v>
      </c>
      <c r="D49" s="14" t="s">
        <v>105</v>
      </c>
      <c r="E49" s="14" t="s">
        <v>619</v>
      </c>
      <c r="F49" s="19" t="str">
        <f t="shared" ref="F49:F50" si="5">IF(E49&lt;&gt;"",HYPERLINK("http://kad.arbitr.ru/Card?number="&amp;IF(MID(E49,SEARCH("/",E49)+1,2)&lt;&gt;"20",MID(E49,1,SEARCH("/",E49))&amp;"20"&amp;MID(E49,SEARCH("/",E49)+1,2),E49),"ссылка"),"")</f>
        <v>ссылка</v>
      </c>
      <c r="G49" s="16" t="s">
        <v>106</v>
      </c>
      <c r="H49" s="42" t="s">
        <v>107</v>
      </c>
      <c r="I49" s="42" t="s">
        <v>173</v>
      </c>
      <c r="J49" s="8" t="s">
        <v>18</v>
      </c>
      <c r="K49" s="32">
        <v>43194</v>
      </c>
      <c r="L49" s="8" t="s">
        <v>75</v>
      </c>
      <c r="M49" s="8" t="s">
        <v>90</v>
      </c>
      <c r="N49" s="8" t="s">
        <v>769</v>
      </c>
      <c r="O49" s="6" t="s">
        <v>356</v>
      </c>
      <c r="P49" s="24">
        <v>43224</v>
      </c>
      <c r="Q49" s="7">
        <v>0</v>
      </c>
      <c r="R49" s="6" t="s">
        <v>356</v>
      </c>
      <c r="S49" s="24">
        <v>44251</v>
      </c>
      <c r="T49" s="7">
        <v>5320842.4000000004</v>
      </c>
      <c r="U49" s="24">
        <v>44419</v>
      </c>
      <c r="V49" s="33" t="s">
        <v>26</v>
      </c>
      <c r="W49" s="33" t="s">
        <v>28</v>
      </c>
      <c r="X49" s="7">
        <v>0</v>
      </c>
      <c r="Y49" s="24">
        <v>44468</v>
      </c>
      <c r="Z49" s="33" t="s">
        <v>26</v>
      </c>
      <c r="AA49" s="33" t="s">
        <v>28</v>
      </c>
      <c r="AB49" s="7">
        <v>0</v>
      </c>
      <c r="AC49" s="24" t="s">
        <v>895</v>
      </c>
      <c r="AD49" s="33" t="s">
        <v>33</v>
      </c>
      <c r="AE49" s="33"/>
      <c r="AF49" s="7"/>
      <c r="AG49" s="24"/>
      <c r="AH49" s="33"/>
      <c r="AI49" s="33"/>
      <c r="AJ49" s="7"/>
      <c r="AK49" s="24"/>
      <c r="AL49" s="33"/>
      <c r="AM49" s="33"/>
      <c r="AN49" s="7"/>
      <c r="AO49" s="33"/>
      <c r="AP49" s="33"/>
      <c r="AQ49" s="33"/>
      <c r="AR49" s="37"/>
      <c r="AS49" s="33"/>
      <c r="AT49" s="33"/>
      <c r="AU49" s="33"/>
      <c r="AV49" s="37"/>
      <c r="AW49" s="33"/>
      <c r="AX49" s="33"/>
      <c r="AY49" s="33"/>
      <c r="AZ49" s="33"/>
      <c r="BA49" s="34"/>
      <c r="BB49" s="34"/>
      <c r="BC49" s="34"/>
      <c r="BD49" s="34"/>
      <c r="BE49" s="33"/>
      <c r="BF49" s="35"/>
      <c r="BG49" s="35"/>
      <c r="BH49" s="35"/>
      <c r="BI49" s="35"/>
      <c r="BJ49" s="35"/>
      <c r="BK49" s="35"/>
      <c r="BL49" s="35"/>
      <c r="BM49" s="35"/>
      <c r="BN49" s="35"/>
      <c r="BO49" s="35"/>
      <c r="BP49" s="35"/>
      <c r="BQ49" s="35"/>
      <c r="BR49" s="35"/>
      <c r="BS49" s="35"/>
      <c r="BT49" s="35"/>
      <c r="BU49" s="35"/>
      <c r="BV49" s="35"/>
      <c r="BW49" s="35"/>
      <c r="BX49" s="35"/>
      <c r="BY49" s="35"/>
      <c r="BZ49" s="35"/>
      <c r="CA49" s="35"/>
      <c r="CB49" s="35"/>
      <c r="CC49" s="35"/>
      <c r="CD49" s="35"/>
      <c r="CE49" s="35"/>
      <c r="CF49" s="35"/>
      <c r="CG49" s="35"/>
      <c r="CH49" s="35"/>
      <c r="CI49" s="35"/>
      <c r="CJ49" s="35"/>
      <c r="CK49" s="35"/>
      <c r="CL49" s="35"/>
      <c r="CM49" s="35"/>
      <c r="CN49" s="35"/>
      <c r="CO49" s="35"/>
      <c r="CP49" s="35"/>
      <c r="CQ49" s="35"/>
      <c r="CR49" s="35"/>
      <c r="CS49" s="35"/>
      <c r="CT49" s="35"/>
      <c r="CU49" s="35"/>
      <c r="CV49" s="35"/>
      <c r="CW49" s="35"/>
      <c r="CX49" s="35"/>
      <c r="CY49" s="35"/>
      <c r="CZ49" s="35"/>
      <c r="DA49" s="35"/>
      <c r="DB49" s="35"/>
      <c r="DC49" s="35"/>
      <c r="DD49" s="35"/>
      <c r="DE49" s="35"/>
      <c r="DF49" s="35"/>
      <c r="DG49" s="35"/>
      <c r="DH49" s="35"/>
      <c r="DI49" s="35"/>
      <c r="DJ49" s="35"/>
      <c r="DK49" s="35"/>
      <c r="DL49" s="35"/>
      <c r="DM49" s="35"/>
      <c r="DN49" s="35"/>
      <c r="DO49" s="35"/>
      <c r="DP49" s="35"/>
      <c r="DQ49" s="35"/>
      <c r="DR49" s="35"/>
      <c r="DS49" s="35"/>
    </row>
    <row r="50" spans="1:123" s="44" customFormat="1" ht="63" x14ac:dyDescent="0.25">
      <c r="A50" s="36"/>
      <c r="B50" s="8" t="s">
        <v>75</v>
      </c>
      <c r="C50" s="8" t="s">
        <v>42</v>
      </c>
      <c r="D50" s="14" t="s">
        <v>105</v>
      </c>
      <c r="E50" s="14" t="s">
        <v>619</v>
      </c>
      <c r="F50" s="19" t="str">
        <f t="shared" si="5"/>
        <v>ссылка</v>
      </c>
      <c r="G50" s="16" t="s">
        <v>106</v>
      </c>
      <c r="H50" s="42" t="s">
        <v>107</v>
      </c>
      <c r="I50" s="42" t="s">
        <v>173</v>
      </c>
      <c r="J50" s="8" t="s">
        <v>18</v>
      </c>
      <c r="K50" s="32">
        <v>43194</v>
      </c>
      <c r="L50" s="8" t="s">
        <v>75</v>
      </c>
      <c r="M50" s="8" t="s">
        <v>23</v>
      </c>
      <c r="N50" s="8" t="s">
        <v>769</v>
      </c>
      <c r="O50" s="6" t="s">
        <v>593</v>
      </c>
      <c r="P50" s="24">
        <v>44083</v>
      </c>
      <c r="Q50" s="7">
        <v>0</v>
      </c>
      <c r="R50" s="6" t="s">
        <v>414</v>
      </c>
      <c r="S50" s="24">
        <v>44251</v>
      </c>
      <c r="T50" s="7">
        <v>0</v>
      </c>
      <c r="U50" s="24">
        <v>44419</v>
      </c>
      <c r="V50" s="33" t="s">
        <v>26</v>
      </c>
      <c r="W50" s="33" t="s">
        <v>28</v>
      </c>
      <c r="X50" s="7">
        <v>0</v>
      </c>
      <c r="Y50" s="24">
        <v>44468</v>
      </c>
      <c r="Z50" s="33" t="s">
        <v>26</v>
      </c>
      <c r="AA50" s="33" t="s">
        <v>28</v>
      </c>
      <c r="AB50" s="7">
        <v>0</v>
      </c>
      <c r="AC50" s="24" t="s">
        <v>895</v>
      </c>
      <c r="AD50" s="33" t="s">
        <v>33</v>
      </c>
      <c r="AE50" s="33"/>
      <c r="AF50" s="7"/>
      <c r="AG50" s="24"/>
      <c r="AH50" s="33"/>
      <c r="AI50" s="33"/>
      <c r="AJ50" s="7"/>
      <c r="AK50" s="24"/>
      <c r="AL50" s="33"/>
      <c r="AM50" s="33"/>
      <c r="AN50" s="7"/>
      <c r="AO50" s="33"/>
      <c r="AP50" s="33"/>
      <c r="AQ50" s="33"/>
      <c r="AR50" s="37"/>
      <c r="AS50" s="33"/>
      <c r="AT50" s="33"/>
      <c r="AU50" s="33"/>
      <c r="AV50" s="37"/>
      <c r="AW50" s="33"/>
      <c r="AX50" s="33"/>
      <c r="AY50" s="33"/>
      <c r="AZ50" s="33"/>
      <c r="BA50" s="34"/>
      <c r="BB50" s="34"/>
      <c r="BC50" s="34"/>
      <c r="BD50" s="34"/>
      <c r="BE50" s="33"/>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35"/>
      <c r="CI50" s="35"/>
      <c r="CJ50" s="35"/>
      <c r="CK50" s="35"/>
      <c r="CL50" s="35"/>
      <c r="CM50" s="35"/>
      <c r="CN50" s="35"/>
      <c r="CO50" s="35"/>
      <c r="CP50" s="35"/>
      <c r="CQ50" s="35"/>
      <c r="CR50" s="35"/>
      <c r="CS50" s="35"/>
      <c r="CT50" s="35"/>
      <c r="CU50" s="35"/>
      <c r="CV50" s="35"/>
      <c r="CW50" s="35"/>
      <c r="CX50" s="35"/>
      <c r="CY50" s="35"/>
      <c r="CZ50" s="35"/>
      <c r="DA50" s="35"/>
      <c r="DB50" s="35"/>
      <c r="DC50" s="35"/>
      <c r="DD50" s="35"/>
      <c r="DE50" s="35"/>
      <c r="DF50" s="35"/>
      <c r="DG50" s="35"/>
      <c r="DH50" s="35"/>
      <c r="DI50" s="35"/>
      <c r="DJ50" s="35"/>
      <c r="DK50" s="35"/>
      <c r="DL50" s="35"/>
      <c r="DM50" s="35"/>
      <c r="DN50" s="35"/>
      <c r="DO50" s="35"/>
      <c r="DP50" s="35"/>
      <c r="DQ50" s="35"/>
      <c r="DR50" s="35"/>
      <c r="DS50" s="35"/>
    </row>
    <row r="51" spans="1:123" s="44" customFormat="1" ht="155.25" customHeight="1" x14ac:dyDescent="0.25">
      <c r="A51" s="36"/>
      <c r="B51" s="8" t="s">
        <v>75</v>
      </c>
      <c r="C51" s="8" t="s">
        <v>42</v>
      </c>
      <c r="D51" s="14" t="s">
        <v>105</v>
      </c>
      <c r="E51" s="14" t="s">
        <v>619</v>
      </c>
      <c r="F51" s="19" t="str">
        <f t="shared" ref="F51" si="6">IF(E51&lt;&gt;"",HYPERLINK("http://kad.arbitr.ru/Card?number="&amp;IF(MID(E51,SEARCH("/",E51)+1,2)&lt;&gt;"20",MID(E51,1,SEARCH("/",E51))&amp;"20"&amp;MID(E51,SEARCH("/",E51)+1,2),E51),"ссылка"),"")</f>
        <v>ссылка</v>
      </c>
      <c r="G51" s="16" t="s">
        <v>106</v>
      </c>
      <c r="H51" s="42" t="s">
        <v>107</v>
      </c>
      <c r="I51" s="42" t="s">
        <v>173</v>
      </c>
      <c r="J51" s="8" t="s">
        <v>18</v>
      </c>
      <c r="K51" s="32">
        <v>43194</v>
      </c>
      <c r="L51" s="8" t="s">
        <v>75</v>
      </c>
      <c r="M51" s="8" t="s">
        <v>23</v>
      </c>
      <c r="N51" s="8"/>
      <c r="O51" s="6" t="s">
        <v>999</v>
      </c>
      <c r="P51" s="24">
        <v>44083</v>
      </c>
      <c r="Q51" s="7">
        <v>0</v>
      </c>
      <c r="R51" s="6" t="s">
        <v>1000</v>
      </c>
      <c r="S51" s="24">
        <v>44251</v>
      </c>
      <c r="T51" s="7">
        <v>0</v>
      </c>
      <c r="U51" s="24">
        <v>44818</v>
      </c>
      <c r="V51" s="33" t="s">
        <v>26</v>
      </c>
      <c r="W51" s="33"/>
      <c r="X51" s="7"/>
      <c r="Y51" s="24"/>
      <c r="Z51" s="33"/>
      <c r="AA51" s="33"/>
      <c r="AB51" s="7"/>
      <c r="AC51" s="24"/>
      <c r="AD51" s="33"/>
      <c r="AE51" s="33"/>
      <c r="AF51" s="7"/>
      <c r="AG51" s="24"/>
      <c r="AH51" s="33"/>
      <c r="AI51" s="33"/>
      <c r="AJ51" s="7"/>
      <c r="AK51" s="24"/>
      <c r="AL51" s="33"/>
      <c r="AM51" s="33"/>
      <c r="AN51" s="7"/>
      <c r="AO51" s="33"/>
      <c r="AP51" s="33"/>
      <c r="AQ51" s="33"/>
      <c r="AR51" s="37"/>
      <c r="AS51" s="33"/>
      <c r="AT51" s="33"/>
      <c r="AU51" s="33"/>
      <c r="AV51" s="37"/>
      <c r="AW51" s="33"/>
      <c r="AX51" s="33"/>
      <c r="AY51" s="33"/>
      <c r="AZ51" s="33"/>
      <c r="BA51" s="34"/>
      <c r="BB51" s="34"/>
      <c r="BC51" s="34"/>
      <c r="BD51" s="34"/>
      <c r="BE51" s="33"/>
      <c r="BF51" s="35"/>
      <c r="BG51" s="35"/>
      <c r="BH51" s="35"/>
      <c r="BI51" s="35"/>
      <c r="BJ51" s="35"/>
      <c r="BK51" s="35"/>
      <c r="BL51" s="35"/>
      <c r="BM51" s="35"/>
      <c r="BN51" s="35"/>
      <c r="BO51" s="35"/>
      <c r="BP51" s="35"/>
      <c r="BQ51" s="35"/>
      <c r="BR51" s="35"/>
      <c r="BS51" s="35"/>
      <c r="BT51" s="35"/>
      <c r="BU51" s="35"/>
      <c r="BV51" s="35"/>
      <c r="BW51" s="35"/>
      <c r="BX51" s="35"/>
      <c r="BY51" s="35"/>
      <c r="BZ51" s="35"/>
      <c r="CA51" s="35"/>
      <c r="CB51" s="35"/>
      <c r="CC51" s="35"/>
      <c r="CD51" s="35"/>
      <c r="CE51" s="35"/>
      <c r="CF51" s="35"/>
      <c r="CG51" s="35"/>
      <c r="CH51" s="35"/>
      <c r="CI51" s="35"/>
      <c r="CJ51" s="35"/>
      <c r="CK51" s="35"/>
      <c r="CL51" s="35"/>
      <c r="CM51" s="35"/>
      <c r="CN51" s="35"/>
      <c r="CO51" s="35"/>
      <c r="CP51" s="35"/>
      <c r="CQ51" s="35"/>
      <c r="CR51" s="35"/>
      <c r="CS51" s="35"/>
      <c r="CT51" s="35"/>
      <c r="CU51" s="35"/>
      <c r="CV51" s="35"/>
      <c r="CW51" s="35"/>
      <c r="CX51" s="35"/>
      <c r="CY51" s="35"/>
      <c r="CZ51" s="35"/>
      <c r="DA51" s="35"/>
      <c r="DB51" s="35"/>
      <c r="DC51" s="35"/>
      <c r="DD51" s="35"/>
      <c r="DE51" s="35"/>
      <c r="DF51" s="35"/>
      <c r="DG51" s="35"/>
      <c r="DH51" s="35"/>
      <c r="DI51" s="35"/>
      <c r="DJ51" s="35"/>
      <c r="DK51" s="35"/>
      <c r="DL51" s="35"/>
      <c r="DM51" s="35"/>
      <c r="DN51" s="35"/>
      <c r="DO51" s="35"/>
      <c r="DP51" s="35"/>
      <c r="DQ51" s="35"/>
      <c r="DR51" s="35"/>
      <c r="DS51" s="35"/>
    </row>
    <row r="52" spans="1:123" s="44" customFormat="1" ht="110.25" x14ac:dyDescent="0.25">
      <c r="A52" s="36"/>
      <c r="B52" s="8" t="s">
        <v>75</v>
      </c>
      <c r="C52" s="8" t="s">
        <v>42</v>
      </c>
      <c r="D52" s="14" t="s">
        <v>272</v>
      </c>
      <c r="E52" s="14" t="s">
        <v>622</v>
      </c>
      <c r="F52" s="19" t="str">
        <f t="shared" ref="F52:F66" si="7">IF(E52&lt;&gt;"",HYPERLINK("http://kad.arbitr.ru/Card?number="&amp;IF(MID(E52,SEARCH("/",E52)+1,2)&lt;&gt;"20",MID(E52,1,SEARCH("/",E52))&amp;"20"&amp;MID(E52,SEARCH("/",E52)+1,2),E52),"ссылка"),"")</f>
        <v>ссылка</v>
      </c>
      <c r="G52" s="18">
        <v>2308169483</v>
      </c>
      <c r="H52" s="42" t="s">
        <v>271</v>
      </c>
      <c r="I52" s="42" t="s">
        <v>173</v>
      </c>
      <c r="J52" s="8" t="s">
        <v>18</v>
      </c>
      <c r="K52" s="32">
        <v>43964</v>
      </c>
      <c r="L52" s="8" t="s">
        <v>75</v>
      </c>
      <c r="M52" s="8" t="s">
        <v>90</v>
      </c>
      <c r="N52" s="8" t="s">
        <v>728</v>
      </c>
      <c r="O52" s="6" t="s">
        <v>319</v>
      </c>
      <c r="P52" s="24">
        <v>44116</v>
      </c>
      <c r="Q52" s="7">
        <v>0</v>
      </c>
      <c r="R52" s="6" t="s">
        <v>321</v>
      </c>
      <c r="S52" s="24">
        <v>44175</v>
      </c>
      <c r="T52" s="7">
        <v>285698.3</v>
      </c>
      <c r="U52" s="24"/>
      <c r="V52" s="33"/>
      <c r="W52" s="33"/>
      <c r="X52" s="7"/>
      <c r="Y52" s="24"/>
      <c r="Z52" s="33"/>
      <c r="AA52" s="33"/>
      <c r="AB52" s="7"/>
      <c r="AC52" s="24"/>
      <c r="AD52" s="33"/>
      <c r="AE52" s="33"/>
      <c r="AF52" s="7"/>
      <c r="AG52" s="24"/>
      <c r="AH52" s="33"/>
      <c r="AI52" s="33"/>
      <c r="AJ52" s="7"/>
      <c r="AK52" s="24"/>
      <c r="AL52" s="33"/>
      <c r="AM52" s="33"/>
      <c r="AN52" s="7"/>
      <c r="AO52" s="33"/>
      <c r="AP52" s="33"/>
      <c r="AQ52" s="33"/>
      <c r="AR52" s="37"/>
      <c r="AS52" s="33"/>
      <c r="AT52" s="33"/>
      <c r="AU52" s="33"/>
      <c r="AV52" s="37"/>
      <c r="AW52" s="33"/>
      <c r="AX52" s="33"/>
      <c r="AY52" s="33"/>
      <c r="AZ52" s="33"/>
      <c r="BA52" s="34"/>
      <c r="BB52" s="34"/>
      <c r="BC52" s="34"/>
      <c r="BD52" s="34"/>
      <c r="BE52" s="33"/>
      <c r="BF52" s="35"/>
      <c r="BG52" s="35"/>
      <c r="BH52" s="35"/>
      <c r="BI52" s="35"/>
      <c r="BJ52" s="35"/>
      <c r="BK52" s="35"/>
      <c r="BL52" s="35"/>
      <c r="BM52" s="35"/>
      <c r="BN52" s="35"/>
      <c r="BO52" s="35"/>
      <c r="BP52" s="35"/>
      <c r="BQ52" s="35"/>
      <c r="BR52" s="35"/>
      <c r="BS52" s="35"/>
      <c r="BT52" s="35"/>
      <c r="BU52" s="35"/>
      <c r="BV52" s="35"/>
      <c r="BW52" s="35"/>
      <c r="BX52" s="35"/>
      <c r="BY52" s="35"/>
      <c r="BZ52" s="35"/>
      <c r="CA52" s="35"/>
      <c r="CB52" s="35"/>
      <c r="CC52" s="35"/>
      <c r="CD52" s="35"/>
      <c r="CE52" s="35"/>
      <c r="CF52" s="35"/>
      <c r="CG52" s="35"/>
      <c r="CH52" s="35"/>
      <c r="CI52" s="35"/>
      <c r="CJ52" s="35"/>
      <c r="CK52" s="35"/>
      <c r="CL52" s="35"/>
      <c r="CM52" s="35"/>
      <c r="CN52" s="35"/>
      <c r="CO52" s="35"/>
      <c r="CP52" s="35"/>
      <c r="CQ52" s="35"/>
      <c r="CR52" s="35"/>
      <c r="CS52" s="35"/>
      <c r="CT52" s="35"/>
      <c r="CU52" s="35"/>
      <c r="CV52" s="35"/>
      <c r="CW52" s="35"/>
      <c r="CX52" s="35"/>
      <c r="CY52" s="35"/>
      <c r="CZ52" s="35"/>
      <c r="DA52" s="35"/>
      <c r="DB52" s="35"/>
      <c r="DC52" s="35"/>
      <c r="DD52" s="35"/>
      <c r="DE52" s="35"/>
      <c r="DF52" s="35"/>
      <c r="DG52" s="35"/>
      <c r="DH52" s="35"/>
      <c r="DI52" s="35"/>
      <c r="DJ52" s="35"/>
      <c r="DK52" s="35"/>
      <c r="DL52" s="35"/>
      <c r="DM52" s="35"/>
      <c r="DN52" s="35"/>
      <c r="DO52" s="35"/>
      <c r="DP52" s="35"/>
      <c r="DQ52" s="35"/>
      <c r="DR52" s="35"/>
      <c r="DS52" s="35"/>
    </row>
    <row r="53" spans="1:123" s="44" customFormat="1" ht="126" x14ac:dyDescent="0.25">
      <c r="A53" s="36"/>
      <c r="B53" s="8" t="s">
        <v>75</v>
      </c>
      <c r="C53" s="8" t="s">
        <v>42</v>
      </c>
      <c r="D53" s="14" t="s">
        <v>272</v>
      </c>
      <c r="E53" s="14" t="s">
        <v>622</v>
      </c>
      <c r="F53" s="19" t="str">
        <f t="shared" si="7"/>
        <v>ссылка</v>
      </c>
      <c r="G53" s="18">
        <v>2308169483</v>
      </c>
      <c r="H53" s="42" t="s">
        <v>271</v>
      </c>
      <c r="I53" s="42" t="s">
        <v>173</v>
      </c>
      <c r="J53" s="8" t="s">
        <v>18</v>
      </c>
      <c r="K53" s="32">
        <v>43964</v>
      </c>
      <c r="L53" s="8" t="s">
        <v>101</v>
      </c>
      <c r="M53" s="8" t="s">
        <v>90</v>
      </c>
      <c r="N53" s="8" t="s">
        <v>728</v>
      </c>
      <c r="O53" s="6" t="s">
        <v>320</v>
      </c>
      <c r="P53" s="24">
        <v>44116</v>
      </c>
      <c r="Q53" s="7">
        <v>0</v>
      </c>
      <c r="R53" s="6" t="s">
        <v>322</v>
      </c>
      <c r="S53" s="24">
        <v>44175</v>
      </c>
      <c r="T53" s="7">
        <v>127385.5</v>
      </c>
      <c r="U53" s="24"/>
      <c r="V53" s="33"/>
      <c r="W53" s="33"/>
      <c r="X53" s="7"/>
      <c r="Y53" s="24"/>
      <c r="Z53" s="33"/>
      <c r="AA53" s="33"/>
      <c r="AB53" s="7"/>
      <c r="AC53" s="24"/>
      <c r="AD53" s="33"/>
      <c r="AE53" s="33"/>
      <c r="AF53" s="7"/>
      <c r="AG53" s="24"/>
      <c r="AH53" s="33"/>
      <c r="AI53" s="33"/>
      <c r="AJ53" s="7"/>
      <c r="AK53" s="24"/>
      <c r="AL53" s="33"/>
      <c r="AM53" s="33"/>
      <c r="AN53" s="7"/>
      <c r="AO53" s="33"/>
      <c r="AP53" s="33"/>
      <c r="AQ53" s="33"/>
      <c r="AR53" s="37"/>
      <c r="AS53" s="33"/>
      <c r="AT53" s="33"/>
      <c r="AU53" s="33"/>
      <c r="AV53" s="37"/>
      <c r="AW53" s="33"/>
      <c r="AX53" s="33"/>
      <c r="AY53" s="33"/>
      <c r="AZ53" s="33"/>
      <c r="BA53" s="34"/>
      <c r="BB53" s="34"/>
      <c r="BC53" s="34"/>
      <c r="BD53" s="34"/>
      <c r="BE53" s="33"/>
      <c r="BF53" s="35"/>
      <c r="BG53" s="35"/>
      <c r="BH53" s="35"/>
      <c r="BI53" s="35"/>
      <c r="BJ53" s="35"/>
      <c r="BK53" s="35"/>
      <c r="BL53" s="35"/>
      <c r="BM53" s="35"/>
      <c r="BN53" s="35"/>
      <c r="BO53" s="35"/>
      <c r="BP53" s="35"/>
      <c r="BQ53" s="35"/>
      <c r="BR53" s="35"/>
      <c r="BS53" s="35"/>
      <c r="BT53" s="35"/>
      <c r="BU53" s="35"/>
      <c r="BV53" s="35"/>
      <c r="BW53" s="35"/>
      <c r="BX53" s="35"/>
      <c r="BY53" s="35"/>
      <c r="BZ53" s="35"/>
      <c r="CA53" s="35"/>
      <c r="CB53" s="35"/>
      <c r="CC53" s="35"/>
      <c r="CD53" s="35"/>
      <c r="CE53" s="35"/>
      <c r="CF53" s="35"/>
      <c r="CG53" s="35"/>
      <c r="CH53" s="35"/>
      <c r="CI53" s="35"/>
      <c r="CJ53" s="35"/>
      <c r="CK53" s="35"/>
      <c r="CL53" s="35"/>
      <c r="CM53" s="35"/>
      <c r="CN53" s="35"/>
      <c r="CO53" s="35"/>
      <c r="CP53" s="35"/>
      <c r="CQ53" s="35"/>
      <c r="CR53" s="35"/>
      <c r="CS53" s="35"/>
      <c r="CT53" s="35"/>
      <c r="CU53" s="35"/>
      <c r="CV53" s="35"/>
      <c r="CW53" s="35"/>
      <c r="CX53" s="35"/>
      <c r="CY53" s="35"/>
      <c r="CZ53" s="35"/>
      <c r="DA53" s="35"/>
      <c r="DB53" s="35"/>
      <c r="DC53" s="35"/>
      <c r="DD53" s="35"/>
      <c r="DE53" s="35"/>
      <c r="DF53" s="35"/>
      <c r="DG53" s="35"/>
      <c r="DH53" s="35"/>
      <c r="DI53" s="35"/>
      <c r="DJ53" s="35"/>
      <c r="DK53" s="35"/>
      <c r="DL53" s="35"/>
      <c r="DM53" s="35"/>
      <c r="DN53" s="35"/>
      <c r="DO53" s="35"/>
      <c r="DP53" s="35"/>
      <c r="DQ53" s="35"/>
      <c r="DR53" s="35"/>
      <c r="DS53" s="35"/>
    </row>
    <row r="54" spans="1:123" s="44" customFormat="1" ht="123.75" customHeight="1" x14ac:dyDescent="0.25">
      <c r="A54" s="36"/>
      <c r="B54" s="8" t="s">
        <v>75</v>
      </c>
      <c r="C54" s="8" t="s">
        <v>48</v>
      </c>
      <c r="D54" s="14" t="s">
        <v>283</v>
      </c>
      <c r="E54" s="14" t="s">
        <v>623</v>
      </c>
      <c r="F54" s="19" t="str">
        <f t="shared" si="7"/>
        <v>ссылка</v>
      </c>
      <c r="G54" s="18">
        <v>2302062078</v>
      </c>
      <c r="H54" s="42" t="s">
        <v>282</v>
      </c>
      <c r="I54" s="42" t="s">
        <v>173</v>
      </c>
      <c r="J54" s="8" t="s">
        <v>18</v>
      </c>
      <c r="K54" s="32">
        <v>43819</v>
      </c>
      <c r="L54" s="8" t="s">
        <v>75</v>
      </c>
      <c r="M54" s="8" t="s">
        <v>90</v>
      </c>
      <c r="N54" s="8" t="s">
        <v>803</v>
      </c>
      <c r="O54" s="6" t="s">
        <v>284</v>
      </c>
      <c r="P54" s="24">
        <v>43963</v>
      </c>
      <c r="Q54" s="7">
        <v>0</v>
      </c>
      <c r="R54" s="6" t="s">
        <v>316</v>
      </c>
      <c r="S54" s="24">
        <v>44035</v>
      </c>
      <c r="T54" s="7">
        <v>1916392.5</v>
      </c>
      <c r="U54" s="24">
        <v>44307</v>
      </c>
      <c r="V54" s="33" t="s">
        <v>26</v>
      </c>
      <c r="W54" s="33" t="s">
        <v>250</v>
      </c>
      <c r="X54" s="7">
        <v>0</v>
      </c>
      <c r="Y54" s="24">
        <v>44365</v>
      </c>
      <c r="Z54" s="33" t="s">
        <v>26</v>
      </c>
      <c r="AA54" s="33" t="s">
        <v>28</v>
      </c>
      <c r="AB54" s="7">
        <v>0</v>
      </c>
      <c r="AC54" s="24"/>
      <c r="AD54" s="33"/>
      <c r="AE54" s="33"/>
      <c r="AF54" s="7"/>
      <c r="AG54" s="24"/>
      <c r="AH54" s="33"/>
      <c r="AI54" s="33"/>
      <c r="AJ54" s="7"/>
      <c r="AK54" s="24"/>
      <c r="AL54" s="33"/>
      <c r="AM54" s="33"/>
      <c r="AN54" s="7"/>
      <c r="AO54" s="33"/>
      <c r="AP54" s="33"/>
      <c r="AQ54" s="33"/>
      <c r="AR54" s="37"/>
      <c r="AS54" s="33"/>
      <c r="AT54" s="33"/>
      <c r="AU54" s="33"/>
      <c r="AV54" s="37"/>
      <c r="AW54" s="33"/>
      <c r="AX54" s="33"/>
      <c r="AY54" s="33"/>
      <c r="AZ54" s="33"/>
      <c r="BA54" s="34"/>
      <c r="BB54" s="34"/>
      <c r="BC54" s="34"/>
      <c r="BD54" s="34"/>
      <c r="BE54" s="33"/>
      <c r="BF54" s="35"/>
      <c r="BG54" s="35"/>
      <c r="BH54" s="35"/>
      <c r="BI54" s="35"/>
      <c r="BJ54" s="35"/>
      <c r="BK54" s="35"/>
      <c r="BL54" s="35"/>
      <c r="BM54" s="35"/>
      <c r="BN54" s="35"/>
      <c r="BO54" s="35"/>
      <c r="BP54" s="35"/>
      <c r="BQ54" s="35"/>
      <c r="BR54" s="35"/>
      <c r="BS54" s="35"/>
      <c r="BT54" s="35"/>
      <c r="BU54" s="35"/>
      <c r="BV54" s="35"/>
      <c r="BW54" s="35"/>
      <c r="BX54" s="35"/>
      <c r="BY54" s="35"/>
      <c r="BZ54" s="35"/>
      <c r="CA54" s="35"/>
      <c r="CB54" s="35"/>
      <c r="CC54" s="35"/>
      <c r="CD54" s="35"/>
      <c r="CE54" s="35"/>
      <c r="CF54" s="35"/>
      <c r="CG54" s="35"/>
      <c r="CH54" s="35"/>
      <c r="CI54" s="35"/>
      <c r="CJ54" s="35"/>
      <c r="CK54" s="35"/>
      <c r="CL54" s="35"/>
      <c r="CM54" s="35"/>
      <c r="CN54" s="35"/>
      <c r="CO54" s="35"/>
      <c r="CP54" s="35"/>
      <c r="CQ54" s="35"/>
      <c r="CR54" s="35"/>
      <c r="CS54" s="35"/>
      <c r="CT54" s="35"/>
      <c r="CU54" s="35"/>
      <c r="CV54" s="35"/>
      <c r="CW54" s="35"/>
      <c r="CX54" s="35"/>
      <c r="CY54" s="35"/>
      <c r="CZ54" s="35"/>
      <c r="DA54" s="35"/>
      <c r="DB54" s="35"/>
      <c r="DC54" s="35"/>
      <c r="DD54" s="35"/>
      <c r="DE54" s="35"/>
      <c r="DF54" s="35"/>
      <c r="DG54" s="35"/>
      <c r="DH54" s="35"/>
      <c r="DI54" s="35"/>
      <c r="DJ54" s="35"/>
      <c r="DK54" s="35"/>
      <c r="DL54" s="35"/>
      <c r="DM54" s="35"/>
      <c r="DN54" s="35"/>
      <c r="DO54" s="35"/>
      <c r="DP54" s="35"/>
      <c r="DQ54" s="35"/>
      <c r="DR54" s="35"/>
      <c r="DS54" s="35"/>
    </row>
    <row r="55" spans="1:123" s="44" customFormat="1" ht="63" x14ac:dyDescent="0.25">
      <c r="A55" s="36"/>
      <c r="B55" s="8" t="s">
        <v>75</v>
      </c>
      <c r="C55" s="8" t="s">
        <v>48</v>
      </c>
      <c r="D55" s="14" t="s">
        <v>283</v>
      </c>
      <c r="E55" s="14" t="s">
        <v>623</v>
      </c>
      <c r="F55" s="19" t="str">
        <f t="shared" si="7"/>
        <v>ссылка</v>
      </c>
      <c r="G55" s="18">
        <v>2302062078</v>
      </c>
      <c r="H55" s="42" t="s">
        <v>282</v>
      </c>
      <c r="I55" s="42" t="s">
        <v>173</v>
      </c>
      <c r="J55" s="8" t="s">
        <v>18</v>
      </c>
      <c r="K55" s="32">
        <v>43819</v>
      </c>
      <c r="L55" s="8" t="s">
        <v>75</v>
      </c>
      <c r="M55" s="8" t="s">
        <v>23</v>
      </c>
      <c r="N55" s="8" t="s">
        <v>803</v>
      </c>
      <c r="O55" s="6" t="s">
        <v>285</v>
      </c>
      <c r="P55" s="24">
        <v>43963</v>
      </c>
      <c r="Q55" s="7">
        <v>0</v>
      </c>
      <c r="R55" s="6" t="s">
        <v>285</v>
      </c>
      <c r="S55" s="24">
        <v>44035</v>
      </c>
      <c r="T55" s="7">
        <v>7221</v>
      </c>
      <c r="U55" s="24">
        <v>44307</v>
      </c>
      <c r="V55" s="33" t="s">
        <v>26</v>
      </c>
      <c r="W55" s="33" t="s">
        <v>250</v>
      </c>
      <c r="X55" s="7">
        <v>0</v>
      </c>
      <c r="Y55" s="24">
        <v>44365</v>
      </c>
      <c r="Z55" s="33" t="s">
        <v>26</v>
      </c>
      <c r="AA55" s="33" t="s">
        <v>28</v>
      </c>
      <c r="AB55" s="7">
        <v>0</v>
      </c>
      <c r="AC55" s="24"/>
      <c r="AD55" s="33"/>
      <c r="AE55" s="33"/>
      <c r="AF55" s="7"/>
      <c r="AG55" s="24"/>
      <c r="AH55" s="33"/>
      <c r="AI55" s="33"/>
      <c r="AJ55" s="7"/>
      <c r="AK55" s="24"/>
      <c r="AL55" s="33"/>
      <c r="AM55" s="33"/>
      <c r="AN55" s="7"/>
      <c r="AO55" s="33"/>
      <c r="AP55" s="33"/>
      <c r="AQ55" s="33"/>
      <c r="AR55" s="37"/>
      <c r="AS55" s="33"/>
      <c r="AT55" s="33"/>
      <c r="AU55" s="33"/>
      <c r="AV55" s="37"/>
      <c r="AW55" s="33"/>
      <c r="AX55" s="33"/>
      <c r="AY55" s="33"/>
      <c r="AZ55" s="33"/>
      <c r="BA55" s="34"/>
      <c r="BB55" s="34"/>
      <c r="BC55" s="34"/>
      <c r="BD55" s="34"/>
      <c r="BE55" s="33"/>
      <c r="BF55" s="35"/>
      <c r="BG55" s="35"/>
      <c r="BH55" s="35"/>
      <c r="BI55" s="35"/>
      <c r="BJ55" s="35"/>
      <c r="BK55" s="35"/>
      <c r="BL55" s="35"/>
      <c r="BM55" s="35"/>
      <c r="BN55" s="35"/>
      <c r="BO55" s="35"/>
      <c r="BP55" s="35"/>
      <c r="BQ55" s="35"/>
      <c r="BR55" s="35"/>
      <c r="BS55" s="35"/>
      <c r="BT55" s="35"/>
      <c r="BU55" s="35"/>
      <c r="BV55" s="35"/>
      <c r="BW55" s="35"/>
      <c r="BX55" s="35"/>
      <c r="BY55" s="35"/>
      <c r="BZ55" s="35"/>
      <c r="CA55" s="35"/>
      <c r="CB55" s="35"/>
      <c r="CC55" s="35"/>
      <c r="CD55" s="35"/>
      <c r="CE55" s="35"/>
      <c r="CF55" s="35"/>
      <c r="CG55" s="35"/>
      <c r="CH55" s="35"/>
      <c r="CI55" s="35"/>
      <c r="CJ55" s="35"/>
      <c r="CK55" s="35"/>
      <c r="CL55" s="35"/>
      <c r="CM55" s="35"/>
      <c r="CN55" s="35"/>
      <c r="CO55" s="35"/>
      <c r="CP55" s="35"/>
      <c r="CQ55" s="35"/>
      <c r="CR55" s="35"/>
      <c r="CS55" s="35"/>
      <c r="CT55" s="35"/>
      <c r="CU55" s="35"/>
      <c r="CV55" s="35"/>
      <c r="CW55" s="35"/>
      <c r="CX55" s="35"/>
      <c r="CY55" s="35"/>
      <c r="CZ55" s="35"/>
      <c r="DA55" s="35"/>
      <c r="DB55" s="35"/>
      <c r="DC55" s="35"/>
      <c r="DD55" s="35"/>
      <c r="DE55" s="35"/>
      <c r="DF55" s="35"/>
      <c r="DG55" s="35"/>
      <c r="DH55" s="35"/>
      <c r="DI55" s="35"/>
      <c r="DJ55" s="35"/>
      <c r="DK55" s="35"/>
      <c r="DL55" s="35"/>
      <c r="DM55" s="35"/>
      <c r="DN55" s="35"/>
      <c r="DO55" s="35"/>
      <c r="DP55" s="35"/>
      <c r="DQ55" s="35"/>
      <c r="DR55" s="35"/>
      <c r="DS55" s="35"/>
    </row>
    <row r="56" spans="1:123" s="35" customFormat="1" ht="110.25" x14ac:dyDescent="0.25">
      <c r="A56" s="36"/>
      <c r="B56" s="8" t="s">
        <v>75</v>
      </c>
      <c r="C56" s="8" t="s">
        <v>44</v>
      </c>
      <c r="D56" s="14" t="s">
        <v>289</v>
      </c>
      <c r="E56" s="14" t="s">
        <v>624</v>
      </c>
      <c r="F56" s="19" t="str">
        <f t="shared" si="7"/>
        <v>ссылка</v>
      </c>
      <c r="G56" s="18">
        <v>2312087402</v>
      </c>
      <c r="H56" s="14" t="s">
        <v>288</v>
      </c>
      <c r="I56" s="26" t="s">
        <v>173</v>
      </c>
      <c r="J56" s="8" t="s">
        <v>18</v>
      </c>
      <c r="K56" s="32">
        <v>43704</v>
      </c>
      <c r="L56" s="8" t="s">
        <v>75</v>
      </c>
      <c r="M56" s="8" t="s">
        <v>21</v>
      </c>
      <c r="N56" s="8"/>
      <c r="O56" s="6" t="s">
        <v>290</v>
      </c>
      <c r="P56" s="24">
        <v>43769</v>
      </c>
      <c r="Q56" s="7">
        <v>6769</v>
      </c>
      <c r="R56" s="6"/>
      <c r="S56" s="24"/>
      <c r="T56" s="7"/>
      <c r="U56" s="24">
        <v>44742</v>
      </c>
      <c r="V56" s="33" t="s">
        <v>26</v>
      </c>
      <c r="W56" s="33" t="s">
        <v>28</v>
      </c>
      <c r="X56" s="7">
        <v>0</v>
      </c>
      <c r="Y56" s="24">
        <v>44798</v>
      </c>
      <c r="Z56" s="33" t="s">
        <v>26</v>
      </c>
      <c r="AA56" s="33"/>
      <c r="AB56" s="7"/>
      <c r="AC56" s="24"/>
      <c r="AD56" s="33"/>
      <c r="AE56" s="33"/>
      <c r="AF56" s="7"/>
      <c r="AG56" s="24"/>
      <c r="AH56" s="33"/>
      <c r="AI56" s="33"/>
      <c r="AJ56" s="7"/>
      <c r="AK56" s="24"/>
      <c r="AL56" s="33"/>
      <c r="AM56" s="33"/>
      <c r="AN56" s="7"/>
      <c r="AO56" s="33"/>
      <c r="AP56" s="33"/>
      <c r="AQ56" s="33"/>
      <c r="AR56" s="37"/>
      <c r="AS56" s="33"/>
      <c r="AT56" s="33"/>
      <c r="AU56" s="33"/>
      <c r="AV56" s="37"/>
      <c r="AW56" s="33"/>
      <c r="AX56" s="33"/>
      <c r="AY56" s="33"/>
      <c r="AZ56" s="33"/>
      <c r="BA56" s="34"/>
      <c r="BB56" s="34"/>
      <c r="BC56" s="34"/>
      <c r="BD56" s="34"/>
      <c r="BE56" s="33"/>
    </row>
    <row r="57" spans="1:123" s="35" customFormat="1" ht="110.25" x14ac:dyDescent="0.25">
      <c r="A57" s="36"/>
      <c r="B57" s="8" t="s">
        <v>75</v>
      </c>
      <c r="C57" s="8" t="s">
        <v>44</v>
      </c>
      <c r="D57" s="14" t="s">
        <v>289</v>
      </c>
      <c r="E57" s="14" t="s">
        <v>624</v>
      </c>
      <c r="F57" s="19" t="str">
        <f t="shared" si="7"/>
        <v>ссылка</v>
      </c>
      <c r="G57" s="18">
        <v>2312087402</v>
      </c>
      <c r="H57" s="14" t="s">
        <v>288</v>
      </c>
      <c r="I57" s="26" t="s">
        <v>173</v>
      </c>
      <c r="J57" s="8" t="s">
        <v>18</v>
      </c>
      <c r="K57" s="32">
        <v>43704</v>
      </c>
      <c r="L57" s="8" t="s">
        <v>75</v>
      </c>
      <c r="M57" s="8" t="s">
        <v>21</v>
      </c>
      <c r="N57" s="8"/>
      <c r="O57" s="6" t="s">
        <v>291</v>
      </c>
      <c r="P57" s="24">
        <v>43769</v>
      </c>
      <c r="Q57" s="7">
        <v>7616.7</v>
      </c>
      <c r="R57" s="6"/>
      <c r="S57" s="24"/>
      <c r="T57" s="7"/>
      <c r="U57" s="24">
        <v>44742</v>
      </c>
      <c r="V57" s="33" t="s">
        <v>26</v>
      </c>
      <c r="W57" s="33" t="s">
        <v>28</v>
      </c>
      <c r="X57" s="7">
        <v>0</v>
      </c>
      <c r="Y57" s="24">
        <v>44798</v>
      </c>
      <c r="Z57" s="33" t="s">
        <v>26</v>
      </c>
      <c r="AA57" s="33"/>
      <c r="AB57" s="7"/>
      <c r="AC57" s="24"/>
      <c r="AD57" s="33"/>
      <c r="AE57" s="33"/>
      <c r="AF57" s="7"/>
      <c r="AG57" s="24"/>
      <c r="AH57" s="33"/>
      <c r="AI57" s="33"/>
      <c r="AJ57" s="7"/>
      <c r="AK57" s="24"/>
      <c r="AL57" s="33"/>
      <c r="AM57" s="33"/>
      <c r="AN57" s="7"/>
      <c r="AO57" s="33"/>
      <c r="AP57" s="33"/>
      <c r="AQ57" s="33"/>
      <c r="AR57" s="37"/>
      <c r="AS57" s="33"/>
      <c r="AT57" s="33"/>
      <c r="AU57" s="33"/>
      <c r="AV57" s="37"/>
      <c r="AW57" s="33"/>
      <c r="AX57" s="33"/>
      <c r="AY57" s="33"/>
      <c r="AZ57" s="33"/>
      <c r="BA57" s="34"/>
      <c r="BB57" s="34"/>
      <c r="BC57" s="34"/>
      <c r="BD57" s="34"/>
      <c r="BE57" s="33"/>
    </row>
    <row r="58" spans="1:123" s="35" customFormat="1" ht="126" x14ac:dyDescent="0.25">
      <c r="A58" s="36"/>
      <c r="B58" s="8" t="s">
        <v>75</v>
      </c>
      <c r="C58" s="8" t="s">
        <v>44</v>
      </c>
      <c r="D58" s="14" t="s">
        <v>289</v>
      </c>
      <c r="E58" s="14" t="s">
        <v>624</v>
      </c>
      <c r="F58" s="19" t="str">
        <f t="shared" si="7"/>
        <v>ссылка</v>
      </c>
      <c r="G58" s="18">
        <v>2312087402</v>
      </c>
      <c r="H58" s="14" t="s">
        <v>288</v>
      </c>
      <c r="I58" s="26" t="s">
        <v>173</v>
      </c>
      <c r="J58" s="8" t="s">
        <v>18</v>
      </c>
      <c r="K58" s="32">
        <v>43704</v>
      </c>
      <c r="L58" s="8" t="s">
        <v>75</v>
      </c>
      <c r="M58" s="8" t="s">
        <v>20</v>
      </c>
      <c r="N58" s="8"/>
      <c r="O58" s="6" t="s">
        <v>292</v>
      </c>
      <c r="P58" s="24">
        <v>43769</v>
      </c>
      <c r="Q58" s="7">
        <v>15782</v>
      </c>
      <c r="R58" s="6"/>
      <c r="S58" s="24"/>
      <c r="T58" s="7"/>
      <c r="U58" s="24">
        <v>44742</v>
      </c>
      <c r="V58" s="33" t="s">
        <v>26</v>
      </c>
      <c r="W58" s="33" t="s">
        <v>28</v>
      </c>
      <c r="X58" s="7">
        <v>0</v>
      </c>
      <c r="Y58" s="24">
        <v>44798</v>
      </c>
      <c r="Z58" s="33" t="s">
        <v>26</v>
      </c>
      <c r="AA58" s="33"/>
      <c r="AB58" s="7"/>
      <c r="AC58" s="24"/>
      <c r="AD58" s="33"/>
      <c r="AE58" s="33"/>
      <c r="AF58" s="7"/>
      <c r="AG58" s="24"/>
      <c r="AH58" s="33"/>
      <c r="AI58" s="33"/>
      <c r="AJ58" s="7"/>
      <c r="AK58" s="24"/>
      <c r="AL58" s="33"/>
      <c r="AM58" s="33"/>
      <c r="AN58" s="7"/>
      <c r="AO58" s="33"/>
      <c r="AP58" s="33"/>
      <c r="AQ58" s="33"/>
      <c r="AR58" s="37"/>
      <c r="AS58" s="33"/>
      <c r="AT58" s="33"/>
      <c r="AU58" s="33"/>
      <c r="AV58" s="37"/>
      <c r="AW58" s="33"/>
      <c r="AX58" s="33"/>
      <c r="AY58" s="33"/>
      <c r="AZ58" s="33"/>
      <c r="BA58" s="34"/>
      <c r="BB58" s="34"/>
      <c r="BC58" s="34"/>
      <c r="BD58" s="34"/>
      <c r="BE58" s="33"/>
    </row>
    <row r="59" spans="1:123" s="35" customFormat="1" ht="110.25" x14ac:dyDescent="0.25">
      <c r="A59" s="36"/>
      <c r="B59" s="8" t="s">
        <v>75</v>
      </c>
      <c r="C59" s="8" t="s">
        <v>44</v>
      </c>
      <c r="D59" s="14" t="s">
        <v>289</v>
      </c>
      <c r="E59" s="14" t="s">
        <v>624</v>
      </c>
      <c r="F59" s="19" t="str">
        <f t="shared" si="7"/>
        <v>ссылка</v>
      </c>
      <c r="G59" s="18">
        <v>2312087402</v>
      </c>
      <c r="H59" s="14" t="s">
        <v>288</v>
      </c>
      <c r="I59" s="26" t="s">
        <v>173</v>
      </c>
      <c r="J59" s="8" t="s">
        <v>18</v>
      </c>
      <c r="K59" s="32">
        <v>43704</v>
      </c>
      <c r="L59" s="8" t="s">
        <v>75</v>
      </c>
      <c r="M59" s="8" t="s">
        <v>20</v>
      </c>
      <c r="N59" s="8"/>
      <c r="O59" s="6" t="s">
        <v>293</v>
      </c>
      <c r="P59" s="24">
        <v>43769</v>
      </c>
      <c r="Q59" s="7">
        <v>151</v>
      </c>
      <c r="R59" s="6"/>
      <c r="S59" s="24"/>
      <c r="T59" s="7"/>
      <c r="U59" s="24">
        <v>44742</v>
      </c>
      <c r="V59" s="33" t="s">
        <v>26</v>
      </c>
      <c r="W59" s="33" t="s">
        <v>28</v>
      </c>
      <c r="X59" s="7">
        <v>0</v>
      </c>
      <c r="Y59" s="24">
        <v>44798</v>
      </c>
      <c r="Z59" s="33" t="s">
        <v>26</v>
      </c>
      <c r="AA59" s="33"/>
      <c r="AB59" s="7"/>
      <c r="AC59" s="24"/>
      <c r="AD59" s="33"/>
      <c r="AE59" s="33"/>
      <c r="AF59" s="7"/>
      <c r="AG59" s="24"/>
      <c r="AH59" s="33"/>
      <c r="AI59" s="33"/>
      <c r="AJ59" s="7"/>
      <c r="AK59" s="24"/>
      <c r="AL59" s="33"/>
      <c r="AM59" s="33"/>
      <c r="AN59" s="7"/>
      <c r="AO59" s="33"/>
      <c r="AP59" s="33"/>
      <c r="AQ59" s="33"/>
      <c r="AR59" s="37"/>
      <c r="AS59" s="33"/>
      <c r="AT59" s="33"/>
      <c r="AU59" s="33"/>
      <c r="AV59" s="37"/>
      <c r="AW59" s="33"/>
      <c r="AX59" s="33"/>
      <c r="AY59" s="33"/>
      <c r="AZ59" s="33"/>
      <c r="BA59" s="34"/>
      <c r="BB59" s="34"/>
      <c r="BC59" s="34"/>
      <c r="BD59" s="34"/>
      <c r="BE59" s="33"/>
    </row>
    <row r="60" spans="1:123" s="35" customFormat="1" ht="110.25" x14ac:dyDescent="0.25">
      <c r="A60" s="36"/>
      <c r="B60" s="8" t="s">
        <v>75</v>
      </c>
      <c r="C60" s="8" t="s">
        <v>44</v>
      </c>
      <c r="D60" s="14" t="s">
        <v>289</v>
      </c>
      <c r="E60" s="14" t="s">
        <v>624</v>
      </c>
      <c r="F60" s="19" t="str">
        <f t="shared" si="7"/>
        <v>ссылка</v>
      </c>
      <c r="G60" s="18">
        <v>2312087402</v>
      </c>
      <c r="H60" s="14" t="s">
        <v>288</v>
      </c>
      <c r="I60" s="26" t="s">
        <v>173</v>
      </c>
      <c r="J60" s="8" t="s">
        <v>18</v>
      </c>
      <c r="K60" s="32">
        <v>43704</v>
      </c>
      <c r="L60" s="8" t="s">
        <v>75</v>
      </c>
      <c r="M60" s="8" t="s">
        <v>20</v>
      </c>
      <c r="N60" s="8"/>
      <c r="O60" s="6" t="s">
        <v>294</v>
      </c>
      <c r="P60" s="24">
        <v>43769</v>
      </c>
      <c r="Q60" s="7">
        <v>9732.9</v>
      </c>
      <c r="R60" s="6"/>
      <c r="S60" s="24"/>
      <c r="T60" s="7"/>
      <c r="U60" s="24">
        <v>44742</v>
      </c>
      <c r="V60" s="33" t="s">
        <v>26</v>
      </c>
      <c r="W60" s="33" t="s">
        <v>28</v>
      </c>
      <c r="X60" s="7">
        <v>0</v>
      </c>
      <c r="Y60" s="24">
        <v>44798</v>
      </c>
      <c r="Z60" s="33" t="s">
        <v>26</v>
      </c>
      <c r="AA60" s="33"/>
      <c r="AB60" s="7"/>
      <c r="AC60" s="24"/>
      <c r="AD60" s="33"/>
      <c r="AE60" s="33"/>
      <c r="AF60" s="7"/>
      <c r="AG60" s="24"/>
      <c r="AH60" s="33"/>
      <c r="AI60" s="33"/>
      <c r="AJ60" s="7"/>
      <c r="AK60" s="24"/>
      <c r="AL60" s="33"/>
      <c r="AM60" s="33"/>
      <c r="AN60" s="7"/>
      <c r="AO60" s="33"/>
      <c r="AP60" s="33"/>
      <c r="AQ60" s="33"/>
      <c r="AR60" s="37"/>
      <c r="AS60" s="33"/>
      <c r="AT60" s="33"/>
      <c r="AU60" s="33"/>
      <c r="AV60" s="37"/>
      <c r="AW60" s="33"/>
      <c r="AX60" s="33"/>
      <c r="AY60" s="33"/>
      <c r="AZ60" s="33"/>
      <c r="BA60" s="34"/>
      <c r="BB60" s="34"/>
      <c r="BC60" s="34"/>
      <c r="BD60" s="34"/>
      <c r="BE60" s="33"/>
    </row>
    <row r="61" spans="1:123" s="35" customFormat="1" ht="110.25" x14ac:dyDescent="0.25">
      <c r="A61" s="36"/>
      <c r="B61" s="8" t="s">
        <v>75</v>
      </c>
      <c r="C61" s="8" t="s">
        <v>44</v>
      </c>
      <c r="D61" s="14" t="s">
        <v>289</v>
      </c>
      <c r="E61" s="14" t="s">
        <v>624</v>
      </c>
      <c r="F61" s="19" t="str">
        <f t="shared" si="7"/>
        <v>ссылка</v>
      </c>
      <c r="G61" s="18">
        <v>2312087402</v>
      </c>
      <c r="H61" s="14" t="s">
        <v>288</v>
      </c>
      <c r="I61" s="26" t="s">
        <v>173</v>
      </c>
      <c r="J61" s="8" t="s">
        <v>18</v>
      </c>
      <c r="K61" s="32">
        <v>43704</v>
      </c>
      <c r="L61" s="8" t="s">
        <v>75</v>
      </c>
      <c r="M61" s="8" t="s">
        <v>20</v>
      </c>
      <c r="N61" s="8"/>
      <c r="O61" s="6" t="s">
        <v>295</v>
      </c>
      <c r="P61" s="24">
        <v>43769</v>
      </c>
      <c r="Q61" s="7">
        <v>622.70000000000005</v>
      </c>
      <c r="R61" s="6"/>
      <c r="S61" s="24"/>
      <c r="T61" s="7"/>
      <c r="U61" s="24">
        <v>44742</v>
      </c>
      <c r="V61" s="33" t="s">
        <v>26</v>
      </c>
      <c r="W61" s="33" t="s">
        <v>28</v>
      </c>
      <c r="X61" s="7">
        <v>0</v>
      </c>
      <c r="Y61" s="24">
        <v>44798</v>
      </c>
      <c r="Z61" s="33" t="s">
        <v>26</v>
      </c>
      <c r="AA61" s="33"/>
      <c r="AB61" s="7"/>
      <c r="AC61" s="24"/>
      <c r="AD61" s="33"/>
      <c r="AE61" s="33"/>
      <c r="AF61" s="7"/>
      <c r="AG61" s="24"/>
      <c r="AH61" s="33"/>
      <c r="AI61" s="33"/>
      <c r="AJ61" s="7"/>
      <c r="AK61" s="24"/>
      <c r="AL61" s="33"/>
      <c r="AM61" s="33"/>
      <c r="AN61" s="7"/>
      <c r="AO61" s="33"/>
      <c r="AP61" s="33"/>
      <c r="AQ61" s="33"/>
      <c r="AR61" s="37"/>
      <c r="AS61" s="33"/>
      <c r="AT61" s="33"/>
      <c r="AU61" s="33"/>
      <c r="AV61" s="37"/>
      <c r="AW61" s="33"/>
      <c r="AX61" s="33"/>
      <c r="AY61" s="33"/>
      <c r="AZ61" s="33"/>
      <c r="BA61" s="34"/>
      <c r="BB61" s="34"/>
      <c r="BC61" s="34"/>
      <c r="BD61" s="34"/>
      <c r="BE61" s="33"/>
    </row>
    <row r="62" spans="1:123" s="35" customFormat="1" ht="110.25" x14ac:dyDescent="0.25">
      <c r="A62" s="36"/>
      <c r="B62" s="8" t="s">
        <v>75</v>
      </c>
      <c r="C62" s="8" t="s">
        <v>44</v>
      </c>
      <c r="D62" s="14" t="s">
        <v>289</v>
      </c>
      <c r="E62" s="14" t="s">
        <v>624</v>
      </c>
      <c r="F62" s="19" t="str">
        <f t="shared" si="7"/>
        <v>ссылка</v>
      </c>
      <c r="G62" s="18">
        <v>2312087402</v>
      </c>
      <c r="H62" s="14" t="s">
        <v>288</v>
      </c>
      <c r="I62" s="26" t="s">
        <v>173</v>
      </c>
      <c r="J62" s="8" t="s">
        <v>18</v>
      </c>
      <c r="K62" s="32">
        <v>43704</v>
      </c>
      <c r="L62" s="8" t="s">
        <v>75</v>
      </c>
      <c r="M62" s="8" t="s">
        <v>20</v>
      </c>
      <c r="N62" s="8"/>
      <c r="O62" s="6" t="s">
        <v>296</v>
      </c>
      <c r="P62" s="24">
        <v>43769</v>
      </c>
      <c r="Q62" s="7">
        <v>318.5</v>
      </c>
      <c r="R62" s="6" t="s">
        <v>844</v>
      </c>
      <c r="S62" s="24"/>
      <c r="T62" s="7">
        <v>10000</v>
      </c>
      <c r="U62" s="24">
        <v>44742</v>
      </c>
      <c r="V62" s="33" t="s">
        <v>26</v>
      </c>
      <c r="W62" s="33" t="s">
        <v>28</v>
      </c>
      <c r="X62" s="7">
        <v>0</v>
      </c>
      <c r="Y62" s="24">
        <v>44790</v>
      </c>
      <c r="Z62" s="33" t="s">
        <v>26</v>
      </c>
      <c r="AA62" s="33"/>
      <c r="AB62" s="7"/>
      <c r="AC62" s="24"/>
      <c r="AD62" s="33"/>
      <c r="AE62" s="33"/>
      <c r="AF62" s="7"/>
      <c r="AG62" s="24"/>
      <c r="AH62" s="33"/>
      <c r="AI62" s="33"/>
      <c r="AJ62" s="7"/>
      <c r="AK62" s="24"/>
      <c r="AL62" s="33"/>
      <c r="AM62" s="33"/>
      <c r="AN62" s="7"/>
      <c r="AO62" s="33"/>
      <c r="AP62" s="33"/>
      <c r="AQ62" s="33"/>
      <c r="AR62" s="37"/>
      <c r="AS62" s="33"/>
      <c r="AT62" s="33"/>
      <c r="AU62" s="33"/>
      <c r="AV62" s="37"/>
      <c r="AW62" s="33"/>
      <c r="AX62" s="33"/>
      <c r="AY62" s="33"/>
      <c r="AZ62" s="33"/>
      <c r="BA62" s="34"/>
      <c r="BB62" s="34"/>
      <c r="BC62" s="34"/>
      <c r="BD62" s="34"/>
      <c r="BE62" s="33"/>
    </row>
    <row r="63" spans="1:123" s="44" customFormat="1" ht="114" customHeight="1" x14ac:dyDescent="0.25">
      <c r="A63" s="36"/>
      <c r="B63" s="8" t="s">
        <v>75</v>
      </c>
      <c r="C63" s="8" t="s">
        <v>17</v>
      </c>
      <c r="D63" s="14" t="s">
        <v>300</v>
      </c>
      <c r="E63" s="14" t="s">
        <v>625</v>
      </c>
      <c r="F63" s="19" t="str">
        <f t="shared" si="7"/>
        <v>ссылка</v>
      </c>
      <c r="G63" s="18">
        <v>2312220478</v>
      </c>
      <c r="H63" s="42" t="s">
        <v>299</v>
      </c>
      <c r="I63" s="42" t="s">
        <v>173</v>
      </c>
      <c r="J63" s="8" t="s">
        <v>18</v>
      </c>
      <c r="K63" s="32">
        <v>43976</v>
      </c>
      <c r="L63" s="8" t="s">
        <v>115</v>
      </c>
      <c r="M63" s="8" t="s">
        <v>90</v>
      </c>
      <c r="N63" s="8" t="s">
        <v>753</v>
      </c>
      <c r="O63" s="6" t="s">
        <v>301</v>
      </c>
      <c r="P63" s="24">
        <v>43997</v>
      </c>
      <c r="Q63" s="7">
        <v>0</v>
      </c>
      <c r="R63" s="6" t="s">
        <v>301</v>
      </c>
      <c r="S63" s="24">
        <v>44147</v>
      </c>
      <c r="T63" s="7">
        <v>22861.5</v>
      </c>
      <c r="U63" s="24">
        <v>44224</v>
      </c>
      <c r="V63" s="33" t="s">
        <v>26</v>
      </c>
      <c r="W63" s="33" t="s">
        <v>705</v>
      </c>
      <c r="X63" s="7">
        <v>0</v>
      </c>
      <c r="Y63" s="24"/>
      <c r="Z63" s="33"/>
      <c r="AA63" s="33"/>
      <c r="AB63" s="7"/>
      <c r="AC63" s="24"/>
      <c r="AD63" s="33"/>
      <c r="AE63" s="33"/>
      <c r="AF63" s="7"/>
      <c r="AG63" s="24"/>
      <c r="AH63" s="33"/>
      <c r="AI63" s="33"/>
      <c r="AJ63" s="7"/>
      <c r="AK63" s="24"/>
      <c r="AL63" s="33"/>
      <c r="AM63" s="33"/>
      <c r="AN63" s="7"/>
      <c r="AO63" s="33"/>
      <c r="AP63" s="33"/>
      <c r="AQ63" s="33"/>
      <c r="AR63" s="37"/>
      <c r="AS63" s="33"/>
      <c r="AT63" s="33"/>
      <c r="AU63" s="33"/>
      <c r="AV63" s="37"/>
      <c r="AW63" s="33"/>
      <c r="AX63" s="33"/>
      <c r="AY63" s="33"/>
      <c r="AZ63" s="33"/>
      <c r="BA63" s="34"/>
      <c r="BB63" s="34"/>
      <c r="BC63" s="34"/>
      <c r="BD63" s="34"/>
      <c r="BE63" s="33"/>
    </row>
    <row r="64" spans="1:123" s="44" customFormat="1" ht="72.75" customHeight="1" x14ac:dyDescent="0.25">
      <c r="A64" s="36"/>
      <c r="B64" s="8" t="s">
        <v>75</v>
      </c>
      <c r="C64" s="8" t="s">
        <v>311</v>
      </c>
      <c r="D64" s="14" t="s">
        <v>310</v>
      </c>
      <c r="E64" s="14" t="s">
        <v>626</v>
      </c>
      <c r="F64" s="19" t="str">
        <f t="shared" si="7"/>
        <v>ссылка</v>
      </c>
      <c r="G64" s="18">
        <v>2349023130</v>
      </c>
      <c r="H64" s="42" t="s">
        <v>309</v>
      </c>
      <c r="I64" s="42" t="s">
        <v>173</v>
      </c>
      <c r="J64" s="8" t="s">
        <v>18</v>
      </c>
      <c r="K64" s="32">
        <v>44097</v>
      </c>
      <c r="L64" s="8" t="s">
        <v>77</v>
      </c>
      <c r="M64" s="8" t="s">
        <v>90</v>
      </c>
      <c r="N64" s="8" t="s">
        <v>734</v>
      </c>
      <c r="O64" s="6" t="s">
        <v>923</v>
      </c>
      <c r="P64" s="24">
        <v>44168</v>
      </c>
      <c r="Q64" s="7">
        <v>61853.599999999999</v>
      </c>
      <c r="R64" s="6" t="s">
        <v>923</v>
      </c>
      <c r="S64" s="24">
        <v>44589</v>
      </c>
      <c r="T64" s="7">
        <v>198146</v>
      </c>
      <c r="U64" s="24"/>
      <c r="V64" s="33"/>
      <c r="W64" s="33"/>
      <c r="X64" s="7"/>
      <c r="Y64" s="24"/>
      <c r="Z64" s="33"/>
      <c r="AA64" s="33"/>
      <c r="AB64" s="7"/>
      <c r="AC64" s="24"/>
      <c r="AD64" s="33"/>
      <c r="AE64" s="33"/>
      <c r="AF64" s="7"/>
      <c r="AG64" s="24"/>
      <c r="AH64" s="33"/>
      <c r="AI64" s="33"/>
      <c r="AJ64" s="7"/>
      <c r="AK64" s="24"/>
      <c r="AL64" s="33"/>
      <c r="AM64" s="33"/>
      <c r="AN64" s="7"/>
      <c r="AO64" s="33"/>
      <c r="AP64" s="33"/>
      <c r="AQ64" s="33"/>
      <c r="AR64" s="37"/>
      <c r="AS64" s="33"/>
      <c r="AT64" s="33"/>
      <c r="AU64" s="33"/>
      <c r="AV64" s="37"/>
      <c r="AW64" s="33"/>
      <c r="AX64" s="33"/>
      <c r="AY64" s="33"/>
      <c r="AZ64" s="33"/>
      <c r="BA64" s="34"/>
      <c r="BB64" s="34"/>
      <c r="BC64" s="34"/>
      <c r="BD64" s="34"/>
      <c r="BE64" s="33"/>
    </row>
    <row r="65" spans="1:57" s="44" customFormat="1" ht="56.25" customHeight="1" x14ac:dyDescent="0.25">
      <c r="A65" s="36"/>
      <c r="B65" s="8" t="s">
        <v>75</v>
      </c>
      <c r="C65" s="8" t="s">
        <v>311</v>
      </c>
      <c r="D65" s="14" t="s">
        <v>310</v>
      </c>
      <c r="E65" s="14" t="s">
        <v>626</v>
      </c>
      <c r="F65" s="19" t="str">
        <f t="shared" si="7"/>
        <v>ссылка</v>
      </c>
      <c r="G65" s="18">
        <v>2349023130</v>
      </c>
      <c r="H65" s="42" t="s">
        <v>309</v>
      </c>
      <c r="I65" s="42" t="s">
        <v>173</v>
      </c>
      <c r="J65" s="8" t="s">
        <v>18</v>
      </c>
      <c r="K65" s="32">
        <v>44097</v>
      </c>
      <c r="L65" s="8" t="s">
        <v>77</v>
      </c>
      <c r="M65" s="8" t="s">
        <v>90</v>
      </c>
      <c r="N65" s="8" t="s">
        <v>734</v>
      </c>
      <c r="O65" s="6" t="s">
        <v>926</v>
      </c>
      <c r="P65" s="24">
        <v>44514</v>
      </c>
      <c r="Q65" s="7">
        <v>0</v>
      </c>
      <c r="R65" s="6" t="s">
        <v>924</v>
      </c>
      <c r="S65" s="24">
        <v>44589</v>
      </c>
      <c r="T65" s="7" t="s">
        <v>925</v>
      </c>
      <c r="U65" s="24"/>
      <c r="V65" s="33"/>
      <c r="W65" s="33"/>
      <c r="X65" s="7"/>
      <c r="Y65" s="24"/>
      <c r="Z65" s="33"/>
      <c r="AA65" s="33"/>
      <c r="AB65" s="7"/>
      <c r="AC65" s="24"/>
      <c r="AD65" s="33"/>
      <c r="AE65" s="33"/>
      <c r="AF65" s="7"/>
      <c r="AG65" s="24"/>
      <c r="AH65" s="33"/>
      <c r="AI65" s="33"/>
      <c r="AJ65" s="7"/>
      <c r="AK65" s="24"/>
      <c r="AL65" s="33"/>
      <c r="AM65" s="33"/>
      <c r="AN65" s="7"/>
      <c r="AO65" s="33"/>
      <c r="AP65" s="33"/>
      <c r="AQ65" s="33"/>
      <c r="AR65" s="37"/>
      <c r="AS65" s="33"/>
      <c r="AT65" s="33"/>
      <c r="AU65" s="33"/>
      <c r="AV65" s="37"/>
      <c r="AW65" s="33"/>
      <c r="AX65" s="33"/>
      <c r="AY65" s="33"/>
      <c r="AZ65" s="33"/>
      <c r="BA65" s="34"/>
      <c r="BB65" s="34"/>
      <c r="BC65" s="34"/>
      <c r="BD65" s="34"/>
      <c r="BE65" s="33"/>
    </row>
    <row r="66" spans="1:57" s="44" customFormat="1" ht="74.25" customHeight="1" x14ac:dyDescent="0.25">
      <c r="A66" s="36"/>
      <c r="B66" s="8" t="s">
        <v>75</v>
      </c>
      <c r="C66" s="8" t="s">
        <v>311</v>
      </c>
      <c r="D66" s="14" t="s">
        <v>310</v>
      </c>
      <c r="E66" s="14" t="s">
        <v>626</v>
      </c>
      <c r="F66" s="19" t="str">
        <f t="shared" si="7"/>
        <v>ссылка</v>
      </c>
      <c r="G66" s="18">
        <v>2349023130</v>
      </c>
      <c r="H66" s="42" t="s">
        <v>309</v>
      </c>
      <c r="I66" s="42" t="s">
        <v>173</v>
      </c>
      <c r="J66" s="8" t="s">
        <v>18</v>
      </c>
      <c r="K66" s="32">
        <v>44097</v>
      </c>
      <c r="L66" s="8" t="s">
        <v>77</v>
      </c>
      <c r="M66" s="8" t="s">
        <v>40</v>
      </c>
      <c r="N66" s="8" t="s">
        <v>734</v>
      </c>
      <c r="O66" s="6" t="s">
        <v>533</v>
      </c>
      <c r="P66" s="24">
        <v>44543</v>
      </c>
      <c r="Q66" s="7">
        <v>0</v>
      </c>
      <c r="R66" s="6" t="s">
        <v>533</v>
      </c>
      <c r="S66" s="24">
        <v>44589</v>
      </c>
      <c r="T66" s="7">
        <v>17606.5</v>
      </c>
      <c r="U66" s="24"/>
      <c r="V66" s="33"/>
      <c r="W66" s="33"/>
      <c r="X66" s="7"/>
      <c r="Y66" s="24"/>
      <c r="Z66" s="33"/>
      <c r="AA66" s="33"/>
      <c r="AB66" s="7"/>
      <c r="AC66" s="24"/>
      <c r="AD66" s="33"/>
      <c r="AE66" s="33"/>
      <c r="AF66" s="7"/>
      <c r="AG66" s="24"/>
      <c r="AH66" s="33"/>
      <c r="AI66" s="33"/>
      <c r="AJ66" s="7"/>
      <c r="AK66" s="24"/>
      <c r="AL66" s="33"/>
      <c r="AM66" s="33"/>
      <c r="AN66" s="7"/>
      <c r="AO66" s="33"/>
      <c r="AP66" s="33"/>
      <c r="AQ66" s="33"/>
      <c r="AR66" s="37"/>
      <c r="AS66" s="33"/>
      <c r="AT66" s="33"/>
      <c r="AU66" s="33"/>
      <c r="AV66" s="37"/>
      <c r="AW66" s="33"/>
      <c r="AX66" s="33"/>
      <c r="AY66" s="33"/>
      <c r="AZ66" s="33"/>
      <c r="BA66" s="34"/>
      <c r="BB66" s="34"/>
      <c r="BC66" s="34"/>
      <c r="BD66" s="34"/>
      <c r="BE66" s="33"/>
    </row>
    <row r="67" spans="1:57" s="44" customFormat="1" ht="94.5" x14ac:dyDescent="0.25">
      <c r="A67" s="36"/>
      <c r="B67" s="8" t="s">
        <v>75</v>
      </c>
      <c r="C67" s="8" t="s">
        <v>42</v>
      </c>
      <c r="D67" s="14" t="s">
        <v>327</v>
      </c>
      <c r="E67" s="14" t="s">
        <v>627</v>
      </c>
      <c r="F67" s="19" t="str">
        <f t="shared" ref="F67:F85" si="8">IF(E67&lt;&gt;"",HYPERLINK("http://kad.arbitr.ru/Card?number="&amp;IF(MID(E67,SEARCH("/",E67)+1,2)&lt;&gt;"20",MID(E67,1,SEARCH("/",E67))&amp;"20"&amp;MID(E67,SEARCH("/",E67)+1,2),E67),"ссылка"),"")</f>
        <v>ссылка</v>
      </c>
      <c r="G67" s="18">
        <v>2308058825</v>
      </c>
      <c r="H67" s="42" t="s">
        <v>730</v>
      </c>
      <c r="I67" s="42" t="s">
        <v>173</v>
      </c>
      <c r="J67" s="8" t="s">
        <v>18</v>
      </c>
      <c r="K67" s="32">
        <v>44123</v>
      </c>
      <c r="L67" s="8" t="s">
        <v>104</v>
      </c>
      <c r="M67" s="8" t="s">
        <v>21</v>
      </c>
      <c r="N67" s="8" t="s">
        <v>764</v>
      </c>
      <c r="O67" s="6" t="s">
        <v>328</v>
      </c>
      <c r="P67" s="24">
        <v>44214</v>
      </c>
      <c r="Q67" s="7">
        <v>0</v>
      </c>
      <c r="R67" s="6" t="s">
        <v>362</v>
      </c>
      <c r="S67" s="24">
        <v>44259</v>
      </c>
      <c r="T67" s="7">
        <v>382482</v>
      </c>
      <c r="U67" s="24">
        <v>44631</v>
      </c>
      <c r="V67" s="33" t="s">
        <v>26</v>
      </c>
      <c r="W67" s="33" t="s">
        <v>352</v>
      </c>
      <c r="X67" s="7"/>
      <c r="Y67" s="24"/>
      <c r="Z67" s="33"/>
      <c r="AA67" s="33"/>
      <c r="AB67" s="7"/>
      <c r="AC67" s="24"/>
      <c r="AD67" s="33"/>
      <c r="AE67" s="33"/>
      <c r="AF67" s="7"/>
      <c r="AG67" s="24"/>
      <c r="AH67" s="33"/>
      <c r="AI67" s="33"/>
      <c r="AJ67" s="7"/>
      <c r="AK67" s="24"/>
      <c r="AL67" s="33"/>
      <c r="AM67" s="33"/>
      <c r="AN67" s="7"/>
      <c r="AO67" s="33"/>
      <c r="AP67" s="33"/>
      <c r="AQ67" s="33"/>
      <c r="AR67" s="37"/>
      <c r="AS67" s="33"/>
      <c r="AT67" s="33"/>
      <c r="AU67" s="33"/>
      <c r="AV67" s="37"/>
      <c r="AW67" s="33"/>
      <c r="AX67" s="33"/>
      <c r="AY67" s="33"/>
      <c r="AZ67" s="33"/>
      <c r="BA67" s="34"/>
      <c r="BB67" s="34"/>
      <c r="BC67" s="34"/>
      <c r="BD67" s="34"/>
      <c r="BE67" s="33"/>
    </row>
    <row r="68" spans="1:57" s="44" customFormat="1" ht="94.5" x14ac:dyDescent="0.25">
      <c r="A68" s="36"/>
      <c r="B68" s="8" t="s">
        <v>75</v>
      </c>
      <c r="C68" s="8" t="s">
        <v>42</v>
      </c>
      <c r="D68" s="14" t="s">
        <v>327</v>
      </c>
      <c r="E68" s="14" t="s">
        <v>627</v>
      </c>
      <c r="F68" s="19" t="str">
        <f t="shared" si="8"/>
        <v>ссылка</v>
      </c>
      <c r="G68" s="18">
        <v>2308058825</v>
      </c>
      <c r="H68" s="42" t="s">
        <v>730</v>
      </c>
      <c r="I68" s="42" t="s">
        <v>173</v>
      </c>
      <c r="J68" s="8" t="s">
        <v>18</v>
      </c>
      <c r="K68" s="32">
        <v>44123</v>
      </c>
      <c r="L68" s="8" t="s">
        <v>104</v>
      </c>
      <c r="M68" s="8" t="s">
        <v>21</v>
      </c>
      <c r="N68" s="8" t="s">
        <v>764</v>
      </c>
      <c r="O68" s="6" t="s">
        <v>329</v>
      </c>
      <c r="P68" s="24">
        <v>44214</v>
      </c>
      <c r="Q68" s="7">
        <v>0</v>
      </c>
      <c r="R68" s="6" t="s">
        <v>363</v>
      </c>
      <c r="S68" s="24">
        <v>44259</v>
      </c>
      <c r="T68" s="7">
        <v>382480</v>
      </c>
      <c r="U68" s="24">
        <v>44631</v>
      </c>
      <c r="V68" s="33" t="s">
        <v>26</v>
      </c>
      <c r="W68" s="33" t="s">
        <v>352</v>
      </c>
      <c r="X68" s="7"/>
      <c r="Y68" s="24"/>
      <c r="Z68" s="33"/>
      <c r="AA68" s="33"/>
      <c r="AB68" s="7"/>
      <c r="AC68" s="24"/>
      <c r="AD68" s="33"/>
      <c r="AE68" s="33"/>
      <c r="AF68" s="7"/>
      <c r="AG68" s="24"/>
      <c r="AH68" s="33"/>
      <c r="AI68" s="33"/>
      <c r="AJ68" s="7"/>
      <c r="AK68" s="24"/>
      <c r="AL68" s="33"/>
      <c r="AM68" s="33"/>
      <c r="AN68" s="7"/>
      <c r="AO68" s="33"/>
      <c r="AP68" s="33"/>
      <c r="AQ68" s="33"/>
      <c r="AR68" s="37"/>
      <c r="AS68" s="33"/>
      <c r="AT68" s="33"/>
      <c r="AU68" s="33"/>
      <c r="AV68" s="37"/>
      <c r="AW68" s="33"/>
      <c r="AX68" s="33"/>
      <c r="AY68" s="33"/>
      <c r="AZ68" s="33"/>
      <c r="BA68" s="34"/>
      <c r="BB68" s="34"/>
      <c r="BC68" s="34"/>
      <c r="BD68" s="34"/>
      <c r="BE68" s="33"/>
    </row>
    <row r="69" spans="1:57" s="44" customFormat="1" ht="78.75" x14ac:dyDescent="0.25">
      <c r="A69" s="36"/>
      <c r="B69" s="8" t="s">
        <v>75</v>
      </c>
      <c r="C69" s="8" t="s">
        <v>42</v>
      </c>
      <c r="D69" s="14" t="s">
        <v>327</v>
      </c>
      <c r="E69" s="14" t="s">
        <v>627</v>
      </c>
      <c r="F69" s="19" t="str">
        <f t="shared" si="8"/>
        <v>ссылка</v>
      </c>
      <c r="G69" s="18">
        <v>2308058825</v>
      </c>
      <c r="H69" s="42" t="s">
        <v>730</v>
      </c>
      <c r="I69" s="42" t="s">
        <v>173</v>
      </c>
      <c r="J69" s="8" t="s">
        <v>18</v>
      </c>
      <c r="K69" s="32">
        <v>44123</v>
      </c>
      <c r="L69" s="8" t="s">
        <v>104</v>
      </c>
      <c r="M69" s="8" t="s">
        <v>21</v>
      </c>
      <c r="N69" s="8" t="s">
        <v>764</v>
      </c>
      <c r="O69" s="6" t="s">
        <v>331</v>
      </c>
      <c r="P69" s="24">
        <v>44214</v>
      </c>
      <c r="Q69" s="7">
        <v>0</v>
      </c>
      <c r="R69" s="6" t="s">
        <v>364</v>
      </c>
      <c r="S69" s="24">
        <v>44259</v>
      </c>
      <c r="T69" s="7">
        <v>382469.5</v>
      </c>
      <c r="U69" s="24">
        <v>44631</v>
      </c>
      <c r="V69" s="33" t="s">
        <v>26</v>
      </c>
      <c r="W69" s="33" t="s">
        <v>352</v>
      </c>
      <c r="X69" s="7"/>
      <c r="Y69" s="24"/>
      <c r="Z69" s="33"/>
      <c r="AA69" s="33"/>
      <c r="AB69" s="7"/>
      <c r="AC69" s="24"/>
      <c r="AD69" s="33"/>
      <c r="AE69" s="33"/>
      <c r="AF69" s="7"/>
      <c r="AG69" s="24"/>
      <c r="AH69" s="33"/>
      <c r="AI69" s="33"/>
      <c r="AJ69" s="7"/>
      <c r="AK69" s="24"/>
      <c r="AL69" s="33"/>
      <c r="AM69" s="33"/>
      <c r="AN69" s="7"/>
      <c r="AO69" s="33"/>
      <c r="AP69" s="33"/>
      <c r="AQ69" s="33"/>
      <c r="AR69" s="37"/>
      <c r="AS69" s="33"/>
      <c r="AT69" s="33"/>
      <c r="AU69" s="33"/>
      <c r="AV69" s="37"/>
      <c r="AW69" s="33"/>
      <c r="AX69" s="33"/>
      <c r="AY69" s="33"/>
      <c r="AZ69" s="33"/>
      <c r="BA69" s="34"/>
      <c r="BB69" s="34"/>
      <c r="BC69" s="34"/>
      <c r="BD69" s="34"/>
      <c r="BE69" s="33"/>
    </row>
    <row r="70" spans="1:57" s="44" customFormat="1" ht="78.75" x14ac:dyDescent="0.25">
      <c r="A70" s="36"/>
      <c r="B70" s="8" t="s">
        <v>75</v>
      </c>
      <c r="C70" s="8" t="s">
        <v>42</v>
      </c>
      <c r="D70" s="14" t="s">
        <v>327</v>
      </c>
      <c r="E70" s="14" t="s">
        <v>627</v>
      </c>
      <c r="F70" s="19" t="str">
        <f t="shared" si="8"/>
        <v>ссылка</v>
      </c>
      <c r="G70" s="18">
        <v>2308058825</v>
      </c>
      <c r="H70" s="42" t="s">
        <v>730</v>
      </c>
      <c r="I70" s="42" t="s">
        <v>173</v>
      </c>
      <c r="J70" s="8" t="s">
        <v>18</v>
      </c>
      <c r="K70" s="32">
        <v>44123</v>
      </c>
      <c r="L70" s="8" t="s">
        <v>104</v>
      </c>
      <c r="M70" s="8" t="s">
        <v>21</v>
      </c>
      <c r="N70" s="8" t="s">
        <v>764</v>
      </c>
      <c r="O70" s="6" t="s">
        <v>330</v>
      </c>
      <c r="P70" s="24">
        <v>44214</v>
      </c>
      <c r="Q70" s="7">
        <v>0</v>
      </c>
      <c r="R70" s="6" t="s">
        <v>365</v>
      </c>
      <c r="S70" s="24">
        <v>44259</v>
      </c>
      <c r="T70" s="7">
        <v>4379</v>
      </c>
      <c r="U70" s="24">
        <v>44631</v>
      </c>
      <c r="V70" s="33" t="s">
        <v>26</v>
      </c>
      <c r="W70" s="33" t="s">
        <v>352</v>
      </c>
      <c r="X70" s="7"/>
      <c r="Y70" s="24"/>
      <c r="Z70" s="33"/>
      <c r="AA70" s="33"/>
      <c r="AB70" s="7"/>
      <c r="AC70" s="24"/>
      <c r="AD70" s="33"/>
      <c r="AE70" s="33"/>
      <c r="AF70" s="7"/>
      <c r="AG70" s="24"/>
      <c r="AH70" s="33"/>
      <c r="AI70" s="33"/>
      <c r="AJ70" s="7"/>
      <c r="AK70" s="24"/>
      <c r="AL70" s="33"/>
      <c r="AM70" s="33"/>
      <c r="AN70" s="7"/>
      <c r="AO70" s="33"/>
      <c r="AP70" s="33"/>
      <c r="AQ70" s="33"/>
      <c r="AR70" s="37"/>
      <c r="AS70" s="33"/>
      <c r="AT70" s="33"/>
      <c r="AU70" s="33"/>
      <c r="AV70" s="37"/>
      <c r="AW70" s="33"/>
      <c r="AX70" s="33"/>
      <c r="AY70" s="33"/>
      <c r="AZ70" s="33"/>
      <c r="BA70" s="34"/>
      <c r="BB70" s="34"/>
      <c r="BC70" s="34"/>
      <c r="BD70" s="34"/>
      <c r="BE70" s="33"/>
    </row>
    <row r="71" spans="1:57" s="44" customFormat="1" ht="78.75" x14ac:dyDescent="0.25">
      <c r="A71" s="36"/>
      <c r="B71" s="8" t="s">
        <v>75</v>
      </c>
      <c r="C71" s="8" t="s">
        <v>42</v>
      </c>
      <c r="D71" s="14" t="s">
        <v>327</v>
      </c>
      <c r="E71" s="14" t="s">
        <v>627</v>
      </c>
      <c r="F71" s="19" t="str">
        <f t="shared" si="8"/>
        <v>ссылка</v>
      </c>
      <c r="G71" s="18">
        <v>2308058825</v>
      </c>
      <c r="H71" s="42" t="s">
        <v>730</v>
      </c>
      <c r="I71" s="42" t="s">
        <v>173</v>
      </c>
      <c r="J71" s="8" t="s">
        <v>18</v>
      </c>
      <c r="K71" s="32">
        <v>44123</v>
      </c>
      <c r="L71" s="8" t="s">
        <v>104</v>
      </c>
      <c r="M71" s="8" t="s">
        <v>21</v>
      </c>
      <c r="N71" s="8" t="s">
        <v>764</v>
      </c>
      <c r="O71" s="6" t="s">
        <v>332</v>
      </c>
      <c r="P71" s="24">
        <v>44214</v>
      </c>
      <c r="Q71" s="7">
        <v>0</v>
      </c>
      <c r="R71" s="6" t="s">
        <v>366</v>
      </c>
      <c r="S71" s="24">
        <v>44259</v>
      </c>
      <c r="T71" s="7">
        <v>5087.5</v>
      </c>
      <c r="U71" s="24">
        <v>44631</v>
      </c>
      <c r="V71" s="33" t="s">
        <v>26</v>
      </c>
      <c r="W71" s="33" t="s">
        <v>352</v>
      </c>
      <c r="X71" s="7"/>
      <c r="Y71" s="24"/>
      <c r="Z71" s="33"/>
      <c r="AA71" s="33"/>
      <c r="AB71" s="7"/>
      <c r="AC71" s="24"/>
      <c r="AD71" s="33"/>
      <c r="AE71" s="33"/>
      <c r="AF71" s="7"/>
      <c r="AG71" s="24"/>
      <c r="AH71" s="33"/>
      <c r="AI71" s="33"/>
      <c r="AJ71" s="7"/>
      <c r="AK71" s="24"/>
      <c r="AL71" s="33"/>
      <c r="AM71" s="33"/>
      <c r="AN71" s="7"/>
      <c r="AO71" s="33"/>
      <c r="AP71" s="33"/>
      <c r="AQ71" s="33"/>
      <c r="AR71" s="37"/>
      <c r="AS71" s="33"/>
      <c r="AT71" s="33"/>
      <c r="AU71" s="33"/>
      <c r="AV71" s="37"/>
      <c r="AW71" s="33"/>
      <c r="AX71" s="33"/>
      <c r="AY71" s="33"/>
      <c r="AZ71" s="33"/>
      <c r="BA71" s="34"/>
      <c r="BB71" s="34"/>
      <c r="BC71" s="34"/>
      <c r="BD71" s="34"/>
      <c r="BE71" s="33"/>
    </row>
    <row r="72" spans="1:57" s="44" customFormat="1" ht="94.5" x14ac:dyDescent="0.25">
      <c r="A72" s="36"/>
      <c r="B72" s="8" t="s">
        <v>75</v>
      </c>
      <c r="C72" s="8" t="s">
        <v>42</v>
      </c>
      <c r="D72" s="14" t="s">
        <v>327</v>
      </c>
      <c r="E72" s="14" t="s">
        <v>627</v>
      </c>
      <c r="F72" s="19" t="str">
        <f t="shared" si="8"/>
        <v>ссылка</v>
      </c>
      <c r="G72" s="18">
        <v>2308058825</v>
      </c>
      <c r="H72" s="42" t="s">
        <v>730</v>
      </c>
      <c r="I72" s="42" t="s">
        <v>173</v>
      </c>
      <c r="J72" s="8" t="s">
        <v>18</v>
      </c>
      <c r="K72" s="32">
        <v>44123</v>
      </c>
      <c r="L72" s="8" t="s">
        <v>104</v>
      </c>
      <c r="M72" s="8" t="s">
        <v>21</v>
      </c>
      <c r="N72" s="8" t="s">
        <v>804</v>
      </c>
      <c r="O72" s="6" t="s">
        <v>333</v>
      </c>
      <c r="P72" s="24">
        <v>44214</v>
      </c>
      <c r="Q72" s="7">
        <v>0</v>
      </c>
      <c r="R72" s="6" t="s">
        <v>367</v>
      </c>
      <c r="S72" s="24">
        <v>44259</v>
      </c>
      <c r="T72" s="7">
        <v>136949</v>
      </c>
      <c r="U72" s="24">
        <v>44631</v>
      </c>
      <c r="V72" s="33" t="s">
        <v>26</v>
      </c>
      <c r="W72" s="33" t="s">
        <v>352</v>
      </c>
      <c r="X72" s="7"/>
      <c r="Y72" s="24"/>
      <c r="Z72" s="33"/>
      <c r="AA72" s="33"/>
      <c r="AB72" s="7"/>
      <c r="AC72" s="24"/>
      <c r="AD72" s="33"/>
      <c r="AE72" s="33"/>
      <c r="AF72" s="7"/>
      <c r="AG72" s="24"/>
      <c r="AH72" s="33"/>
      <c r="AI72" s="33"/>
      <c r="AJ72" s="7"/>
      <c r="AK72" s="24"/>
      <c r="AL72" s="33"/>
      <c r="AM72" s="33"/>
      <c r="AN72" s="7"/>
      <c r="AO72" s="33"/>
      <c r="AP72" s="33"/>
      <c r="AQ72" s="33"/>
      <c r="AR72" s="37"/>
      <c r="AS72" s="33"/>
      <c r="AT72" s="33"/>
      <c r="AU72" s="33"/>
      <c r="AV72" s="37"/>
      <c r="AW72" s="33"/>
      <c r="AX72" s="33"/>
      <c r="AY72" s="33"/>
      <c r="AZ72" s="33"/>
      <c r="BA72" s="34"/>
      <c r="BB72" s="34"/>
      <c r="BC72" s="34"/>
      <c r="BD72" s="34"/>
      <c r="BE72" s="33"/>
    </row>
    <row r="73" spans="1:57" s="44" customFormat="1" ht="94.5" x14ac:dyDescent="0.25">
      <c r="A73" s="36"/>
      <c r="B73" s="8" t="s">
        <v>75</v>
      </c>
      <c r="C73" s="8" t="s">
        <v>42</v>
      </c>
      <c r="D73" s="14" t="s">
        <v>327</v>
      </c>
      <c r="E73" s="14" t="s">
        <v>627</v>
      </c>
      <c r="F73" s="19" t="str">
        <f t="shared" si="8"/>
        <v>ссылка</v>
      </c>
      <c r="G73" s="18">
        <v>2308058825</v>
      </c>
      <c r="H73" s="42" t="s">
        <v>730</v>
      </c>
      <c r="I73" s="42" t="s">
        <v>173</v>
      </c>
      <c r="J73" s="8" t="s">
        <v>18</v>
      </c>
      <c r="K73" s="32">
        <v>44123</v>
      </c>
      <c r="L73" s="8" t="s">
        <v>104</v>
      </c>
      <c r="M73" s="8" t="s">
        <v>21</v>
      </c>
      <c r="N73" s="8" t="s">
        <v>804</v>
      </c>
      <c r="O73" s="6" t="s">
        <v>334</v>
      </c>
      <c r="P73" s="24">
        <v>44214</v>
      </c>
      <c r="Q73" s="7">
        <v>0</v>
      </c>
      <c r="R73" s="6" t="s">
        <v>368</v>
      </c>
      <c r="S73" s="24">
        <v>44259</v>
      </c>
      <c r="T73" s="7">
        <v>34984</v>
      </c>
      <c r="U73" s="24">
        <v>44631</v>
      </c>
      <c r="V73" s="33" t="s">
        <v>26</v>
      </c>
      <c r="W73" s="33" t="s">
        <v>352</v>
      </c>
      <c r="X73" s="7"/>
      <c r="Y73" s="24"/>
      <c r="Z73" s="33"/>
      <c r="AA73" s="33"/>
      <c r="AB73" s="7"/>
      <c r="AC73" s="24"/>
      <c r="AD73" s="33"/>
      <c r="AE73" s="33"/>
      <c r="AF73" s="7"/>
      <c r="AG73" s="24"/>
      <c r="AH73" s="33"/>
      <c r="AI73" s="33"/>
      <c r="AJ73" s="7"/>
      <c r="AK73" s="24"/>
      <c r="AL73" s="33"/>
      <c r="AM73" s="33"/>
      <c r="AN73" s="7"/>
      <c r="AO73" s="33"/>
      <c r="AP73" s="33"/>
      <c r="AQ73" s="33"/>
      <c r="AR73" s="37"/>
      <c r="AS73" s="33"/>
      <c r="AT73" s="33"/>
      <c r="AU73" s="33"/>
      <c r="AV73" s="37"/>
      <c r="AW73" s="33"/>
      <c r="AX73" s="33"/>
      <c r="AY73" s="33"/>
      <c r="AZ73" s="33"/>
      <c r="BA73" s="34"/>
      <c r="BB73" s="34"/>
      <c r="BC73" s="34"/>
      <c r="BD73" s="34"/>
      <c r="BE73" s="33"/>
    </row>
    <row r="74" spans="1:57" s="44" customFormat="1" ht="94.5" x14ac:dyDescent="0.25">
      <c r="A74" s="36"/>
      <c r="B74" s="8" t="s">
        <v>75</v>
      </c>
      <c r="C74" s="8" t="s">
        <v>42</v>
      </c>
      <c r="D74" s="14" t="s">
        <v>327</v>
      </c>
      <c r="E74" s="14" t="s">
        <v>627</v>
      </c>
      <c r="F74" s="19" t="str">
        <f t="shared" si="8"/>
        <v>ссылка</v>
      </c>
      <c r="G74" s="18">
        <v>2308058825</v>
      </c>
      <c r="H74" s="42" t="s">
        <v>730</v>
      </c>
      <c r="I74" s="42" t="s">
        <v>173</v>
      </c>
      <c r="J74" s="8" t="s">
        <v>18</v>
      </c>
      <c r="K74" s="32">
        <v>44123</v>
      </c>
      <c r="L74" s="8" t="s">
        <v>104</v>
      </c>
      <c r="M74" s="8" t="s">
        <v>21</v>
      </c>
      <c r="N74" s="8" t="s">
        <v>805</v>
      </c>
      <c r="O74" s="6" t="s">
        <v>335</v>
      </c>
      <c r="P74" s="24">
        <v>44214</v>
      </c>
      <c r="Q74" s="7">
        <v>0</v>
      </c>
      <c r="R74" s="6" t="s">
        <v>369</v>
      </c>
      <c r="S74" s="24">
        <v>44259</v>
      </c>
      <c r="T74" s="7">
        <v>13377</v>
      </c>
      <c r="U74" s="24">
        <v>44631</v>
      </c>
      <c r="V74" s="33" t="s">
        <v>26</v>
      </c>
      <c r="W74" s="33" t="s">
        <v>352</v>
      </c>
      <c r="X74" s="7"/>
      <c r="Y74" s="24"/>
      <c r="Z74" s="33"/>
      <c r="AA74" s="33"/>
      <c r="AB74" s="7"/>
      <c r="AC74" s="24"/>
      <c r="AD74" s="33"/>
      <c r="AE74" s="33"/>
      <c r="AF74" s="7"/>
      <c r="AG74" s="24"/>
      <c r="AH74" s="33"/>
      <c r="AI74" s="33"/>
      <c r="AJ74" s="7"/>
      <c r="AK74" s="24"/>
      <c r="AL74" s="33"/>
      <c r="AM74" s="33"/>
      <c r="AN74" s="7"/>
      <c r="AO74" s="33"/>
      <c r="AP74" s="33"/>
      <c r="AQ74" s="33"/>
      <c r="AR74" s="37"/>
      <c r="AS74" s="33"/>
      <c r="AT74" s="33"/>
      <c r="AU74" s="33"/>
      <c r="AV74" s="37"/>
      <c r="AW74" s="33"/>
      <c r="AX74" s="33"/>
      <c r="AY74" s="33"/>
      <c r="AZ74" s="33"/>
      <c r="BA74" s="34"/>
      <c r="BB74" s="34"/>
      <c r="BC74" s="34"/>
      <c r="BD74" s="34"/>
      <c r="BE74" s="33"/>
    </row>
    <row r="75" spans="1:57" s="44" customFormat="1" ht="110.25" x14ac:dyDescent="0.25">
      <c r="A75" s="36"/>
      <c r="B75" s="8" t="s">
        <v>75</v>
      </c>
      <c r="C75" s="8" t="s">
        <v>42</v>
      </c>
      <c r="D75" s="14" t="s">
        <v>327</v>
      </c>
      <c r="E75" s="14" t="s">
        <v>627</v>
      </c>
      <c r="F75" s="19" t="str">
        <f t="shared" si="8"/>
        <v>ссылка</v>
      </c>
      <c r="G75" s="18">
        <v>2308058825</v>
      </c>
      <c r="H75" s="42" t="s">
        <v>730</v>
      </c>
      <c r="I75" s="42" t="s">
        <v>173</v>
      </c>
      <c r="J75" s="8" t="s">
        <v>18</v>
      </c>
      <c r="K75" s="32">
        <v>44123</v>
      </c>
      <c r="L75" s="8" t="s">
        <v>104</v>
      </c>
      <c r="M75" s="8" t="s">
        <v>21</v>
      </c>
      <c r="N75" s="8" t="s">
        <v>806</v>
      </c>
      <c r="O75" s="6" t="s">
        <v>336</v>
      </c>
      <c r="P75" s="24">
        <v>44214</v>
      </c>
      <c r="Q75" s="7">
        <v>0</v>
      </c>
      <c r="R75" s="6" t="s">
        <v>370</v>
      </c>
      <c r="S75" s="24">
        <v>44259</v>
      </c>
      <c r="T75" s="7">
        <v>54781</v>
      </c>
      <c r="U75" s="24">
        <v>44631</v>
      </c>
      <c r="V75" s="33" t="s">
        <v>26</v>
      </c>
      <c r="W75" s="33" t="s">
        <v>352</v>
      </c>
      <c r="X75" s="7"/>
      <c r="Y75" s="24"/>
      <c r="Z75" s="33"/>
      <c r="AA75" s="33"/>
      <c r="AB75" s="7"/>
      <c r="AC75" s="24"/>
      <c r="AD75" s="33"/>
      <c r="AE75" s="33"/>
      <c r="AF75" s="7"/>
      <c r="AG75" s="24"/>
      <c r="AH75" s="33"/>
      <c r="AI75" s="33"/>
      <c r="AJ75" s="7"/>
      <c r="AK75" s="24"/>
      <c r="AL75" s="33"/>
      <c r="AM75" s="33"/>
      <c r="AN75" s="7"/>
      <c r="AO75" s="33"/>
      <c r="AP75" s="33"/>
      <c r="AQ75" s="33"/>
      <c r="AR75" s="37"/>
      <c r="AS75" s="33"/>
      <c r="AT75" s="33"/>
      <c r="AU75" s="33"/>
      <c r="AV75" s="37"/>
      <c r="AW75" s="33"/>
      <c r="AX75" s="33"/>
      <c r="AY75" s="33"/>
      <c r="AZ75" s="33"/>
      <c r="BA75" s="34"/>
      <c r="BB75" s="34"/>
      <c r="BC75" s="34"/>
      <c r="BD75" s="34"/>
      <c r="BE75" s="33"/>
    </row>
    <row r="76" spans="1:57" s="44" customFormat="1" ht="94.5" x14ac:dyDescent="0.25">
      <c r="A76" s="36"/>
      <c r="B76" s="8" t="s">
        <v>75</v>
      </c>
      <c r="C76" s="8" t="s">
        <v>42</v>
      </c>
      <c r="D76" s="14" t="s">
        <v>327</v>
      </c>
      <c r="E76" s="14" t="s">
        <v>627</v>
      </c>
      <c r="F76" s="19" t="str">
        <f t="shared" si="8"/>
        <v>ссылка</v>
      </c>
      <c r="G76" s="18">
        <v>2308058825</v>
      </c>
      <c r="H76" s="42" t="s">
        <v>730</v>
      </c>
      <c r="I76" s="42" t="s">
        <v>173</v>
      </c>
      <c r="J76" s="8" t="s">
        <v>18</v>
      </c>
      <c r="K76" s="32">
        <v>44123</v>
      </c>
      <c r="L76" s="8" t="s">
        <v>104</v>
      </c>
      <c r="M76" s="8" t="s">
        <v>21</v>
      </c>
      <c r="N76" s="8" t="s">
        <v>807</v>
      </c>
      <c r="O76" s="6" t="s">
        <v>337</v>
      </c>
      <c r="P76" s="24">
        <v>44214</v>
      </c>
      <c r="Q76" s="7">
        <v>0</v>
      </c>
      <c r="R76" s="6" t="s">
        <v>371</v>
      </c>
      <c r="S76" s="24">
        <v>44259</v>
      </c>
      <c r="T76" s="7">
        <v>24991</v>
      </c>
      <c r="U76" s="24">
        <v>44631</v>
      </c>
      <c r="V76" s="33" t="s">
        <v>26</v>
      </c>
      <c r="W76" s="33" t="s">
        <v>352</v>
      </c>
      <c r="X76" s="7"/>
      <c r="Y76" s="24"/>
      <c r="Z76" s="33"/>
      <c r="AA76" s="33"/>
      <c r="AB76" s="7"/>
      <c r="AC76" s="24"/>
      <c r="AD76" s="33"/>
      <c r="AE76" s="33"/>
      <c r="AF76" s="7"/>
      <c r="AG76" s="24"/>
      <c r="AH76" s="33"/>
      <c r="AI76" s="33"/>
      <c r="AJ76" s="7"/>
      <c r="AK76" s="24"/>
      <c r="AL76" s="33"/>
      <c r="AM76" s="33"/>
      <c r="AN76" s="7"/>
      <c r="AO76" s="33"/>
      <c r="AP76" s="33"/>
      <c r="AQ76" s="33"/>
      <c r="AR76" s="37"/>
      <c r="AS76" s="33"/>
      <c r="AT76" s="33"/>
      <c r="AU76" s="33"/>
      <c r="AV76" s="37"/>
      <c r="AW76" s="33"/>
      <c r="AX76" s="33"/>
      <c r="AY76" s="33"/>
      <c r="AZ76" s="33"/>
      <c r="BA76" s="34"/>
      <c r="BB76" s="34"/>
      <c r="BC76" s="34"/>
      <c r="BD76" s="34"/>
      <c r="BE76" s="33"/>
    </row>
    <row r="77" spans="1:57" s="44" customFormat="1" ht="94.5" x14ac:dyDescent="0.25">
      <c r="A77" s="36"/>
      <c r="B77" s="8" t="s">
        <v>75</v>
      </c>
      <c r="C77" s="8" t="s">
        <v>42</v>
      </c>
      <c r="D77" s="14" t="s">
        <v>327</v>
      </c>
      <c r="E77" s="14" t="s">
        <v>627</v>
      </c>
      <c r="F77" s="19" t="str">
        <f t="shared" si="8"/>
        <v>ссылка</v>
      </c>
      <c r="G77" s="18">
        <v>2308058825</v>
      </c>
      <c r="H77" s="42" t="s">
        <v>730</v>
      </c>
      <c r="I77" s="42" t="s">
        <v>173</v>
      </c>
      <c r="J77" s="8" t="s">
        <v>18</v>
      </c>
      <c r="K77" s="32">
        <v>44123</v>
      </c>
      <c r="L77" s="8" t="s">
        <v>104</v>
      </c>
      <c r="M77" s="8" t="s">
        <v>21</v>
      </c>
      <c r="N77" s="8" t="s">
        <v>806</v>
      </c>
      <c r="O77" s="6" t="s">
        <v>338</v>
      </c>
      <c r="P77" s="24">
        <v>44214</v>
      </c>
      <c r="Q77" s="7">
        <v>0</v>
      </c>
      <c r="R77" s="6" t="s">
        <v>372</v>
      </c>
      <c r="S77" s="24">
        <v>44259</v>
      </c>
      <c r="T77" s="7">
        <v>6633</v>
      </c>
      <c r="U77" s="24">
        <v>44631</v>
      </c>
      <c r="V77" s="33" t="s">
        <v>26</v>
      </c>
      <c r="W77" s="33" t="s">
        <v>352</v>
      </c>
      <c r="X77" s="7"/>
      <c r="Y77" s="24"/>
      <c r="Z77" s="33"/>
      <c r="AA77" s="33"/>
      <c r="AB77" s="7"/>
      <c r="AC77" s="24"/>
      <c r="AD77" s="33"/>
      <c r="AE77" s="33"/>
      <c r="AF77" s="7"/>
      <c r="AG77" s="24"/>
      <c r="AH77" s="33"/>
      <c r="AI77" s="33"/>
      <c r="AJ77" s="7"/>
      <c r="AK77" s="24"/>
      <c r="AL77" s="33"/>
      <c r="AM77" s="33"/>
      <c r="AN77" s="7"/>
      <c r="AO77" s="33"/>
      <c r="AP77" s="33"/>
      <c r="AQ77" s="33"/>
      <c r="AR77" s="37"/>
      <c r="AS77" s="33"/>
      <c r="AT77" s="33"/>
      <c r="AU77" s="33"/>
      <c r="AV77" s="37"/>
      <c r="AW77" s="33"/>
      <c r="AX77" s="33"/>
      <c r="AY77" s="33"/>
      <c r="AZ77" s="33"/>
      <c r="BA77" s="34"/>
      <c r="BB77" s="34"/>
      <c r="BC77" s="34"/>
      <c r="BD77" s="34"/>
      <c r="BE77" s="33"/>
    </row>
    <row r="78" spans="1:57" s="44" customFormat="1" ht="94.5" x14ac:dyDescent="0.25">
      <c r="A78" s="36"/>
      <c r="B78" s="8" t="s">
        <v>75</v>
      </c>
      <c r="C78" s="8" t="s">
        <v>42</v>
      </c>
      <c r="D78" s="14" t="s">
        <v>327</v>
      </c>
      <c r="E78" s="14" t="s">
        <v>627</v>
      </c>
      <c r="F78" s="19" t="str">
        <f t="shared" si="8"/>
        <v>ссылка</v>
      </c>
      <c r="G78" s="18">
        <v>2308058825</v>
      </c>
      <c r="H78" s="42" t="s">
        <v>730</v>
      </c>
      <c r="I78" s="42" t="s">
        <v>173</v>
      </c>
      <c r="J78" s="8" t="s">
        <v>18</v>
      </c>
      <c r="K78" s="32">
        <v>44123</v>
      </c>
      <c r="L78" s="8" t="s">
        <v>104</v>
      </c>
      <c r="M78" s="8" t="s">
        <v>21</v>
      </c>
      <c r="N78" s="8" t="s">
        <v>805</v>
      </c>
      <c r="O78" s="6" t="s">
        <v>339</v>
      </c>
      <c r="P78" s="24">
        <v>44214</v>
      </c>
      <c r="Q78" s="7">
        <v>0</v>
      </c>
      <c r="R78" s="6" t="s">
        <v>373</v>
      </c>
      <c r="S78" s="24">
        <v>44259</v>
      </c>
      <c r="T78" s="7">
        <v>10994</v>
      </c>
      <c r="U78" s="24">
        <v>44631</v>
      </c>
      <c r="V78" s="33" t="s">
        <v>26</v>
      </c>
      <c r="W78" s="33" t="s">
        <v>352</v>
      </c>
      <c r="X78" s="7"/>
      <c r="Y78" s="24"/>
      <c r="Z78" s="33"/>
      <c r="AA78" s="33"/>
      <c r="AB78" s="7"/>
      <c r="AC78" s="24"/>
      <c r="AD78" s="33"/>
      <c r="AE78" s="33"/>
      <c r="AF78" s="7"/>
      <c r="AG78" s="24"/>
      <c r="AH78" s="33"/>
      <c r="AI78" s="33"/>
      <c r="AJ78" s="7"/>
      <c r="AK78" s="24"/>
      <c r="AL78" s="33"/>
      <c r="AM78" s="33"/>
      <c r="AN78" s="7"/>
      <c r="AO78" s="33"/>
      <c r="AP78" s="33"/>
      <c r="AQ78" s="33"/>
      <c r="AR78" s="37"/>
      <c r="AS78" s="33"/>
      <c r="AT78" s="33"/>
      <c r="AU78" s="33"/>
      <c r="AV78" s="37"/>
      <c r="AW78" s="33"/>
      <c r="AX78" s="33"/>
      <c r="AY78" s="33"/>
      <c r="AZ78" s="33"/>
      <c r="BA78" s="34"/>
      <c r="BB78" s="34"/>
      <c r="BC78" s="34"/>
      <c r="BD78" s="34"/>
      <c r="BE78" s="33"/>
    </row>
    <row r="79" spans="1:57" s="44" customFormat="1" ht="94.5" x14ac:dyDescent="0.25">
      <c r="A79" s="36"/>
      <c r="B79" s="8" t="s">
        <v>75</v>
      </c>
      <c r="C79" s="8" t="s">
        <v>42</v>
      </c>
      <c r="D79" s="14" t="s">
        <v>327</v>
      </c>
      <c r="E79" s="14" t="s">
        <v>627</v>
      </c>
      <c r="F79" s="19" t="str">
        <f t="shared" si="8"/>
        <v>ссылка</v>
      </c>
      <c r="G79" s="18">
        <v>2308058825</v>
      </c>
      <c r="H79" s="42" t="s">
        <v>730</v>
      </c>
      <c r="I79" s="42" t="s">
        <v>173</v>
      </c>
      <c r="J79" s="8" t="s">
        <v>18</v>
      </c>
      <c r="K79" s="32">
        <v>44123</v>
      </c>
      <c r="L79" s="8" t="s">
        <v>104</v>
      </c>
      <c r="M79" s="8" t="s">
        <v>21</v>
      </c>
      <c r="N79" s="8" t="s">
        <v>805</v>
      </c>
      <c r="O79" s="6" t="s">
        <v>340</v>
      </c>
      <c r="P79" s="24">
        <v>44214</v>
      </c>
      <c r="Q79" s="7">
        <v>0</v>
      </c>
      <c r="R79" s="6" t="s">
        <v>374</v>
      </c>
      <c r="S79" s="24">
        <v>44259</v>
      </c>
      <c r="T79" s="7">
        <v>8914</v>
      </c>
      <c r="U79" s="24">
        <v>44631</v>
      </c>
      <c r="V79" s="33" t="s">
        <v>26</v>
      </c>
      <c r="W79" s="33" t="s">
        <v>352</v>
      </c>
      <c r="X79" s="7"/>
      <c r="Y79" s="24"/>
      <c r="Z79" s="33"/>
      <c r="AA79" s="33"/>
      <c r="AB79" s="7"/>
      <c r="AC79" s="24"/>
      <c r="AD79" s="33"/>
      <c r="AE79" s="33"/>
      <c r="AF79" s="7"/>
      <c r="AG79" s="24"/>
      <c r="AH79" s="33"/>
      <c r="AI79" s="33"/>
      <c r="AJ79" s="7"/>
      <c r="AK79" s="24"/>
      <c r="AL79" s="33"/>
      <c r="AM79" s="33"/>
      <c r="AN79" s="7"/>
      <c r="AO79" s="33"/>
      <c r="AP79" s="33"/>
      <c r="AQ79" s="33"/>
      <c r="AR79" s="37"/>
      <c r="AS79" s="33"/>
      <c r="AT79" s="33"/>
      <c r="AU79" s="33"/>
      <c r="AV79" s="37"/>
      <c r="AW79" s="33"/>
      <c r="AX79" s="33"/>
      <c r="AY79" s="33"/>
      <c r="AZ79" s="33"/>
      <c r="BA79" s="34"/>
      <c r="BB79" s="34"/>
      <c r="BC79" s="34"/>
      <c r="BD79" s="34"/>
      <c r="BE79" s="33"/>
    </row>
    <row r="80" spans="1:57" s="44" customFormat="1" ht="78.75" x14ac:dyDescent="0.25">
      <c r="A80" s="36"/>
      <c r="B80" s="8" t="s">
        <v>75</v>
      </c>
      <c r="C80" s="8" t="s">
        <v>42</v>
      </c>
      <c r="D80" s="14" t="s">
        <v>327</v>
      </c>
      <c r="E80" s="14" t="s">
        <v>627</v>
      </c>
      <c r="F80" s="19" t="str">
        <f t="shared" si="8"/>
        <v>ссылка</v>
      </c>
      <c r="G80" s="18">
        <v>2308058825</v>
      </c>
      <c r="H80" s="42" t="s">
        <v>730</v>
      </c>
      <c r="I80" s="42" t="s">
        <v>173</v>
      </c>
      <c r="J80" s="8" t="s">
        <v>18</v>
      </c>
      <c r="K80" s="32">
        <v>44123</v>
      </c>
      <c r="L80" s="8" t="s">
        <v>104</v>
      </c>
      <c r="M80" s="8" t="s">
        <v>21</v>
      </c>
      <c r="N80" s="8" t="s">
        <v>764</v>
      </c>
      <c r="O80" s="6" t="s">
        <v>341</v>
      </c>
      <c r="P80" s="24">
        <v>44214</v>
      </c>
      <c r="Q80" s="7">
        <v>0</v>
      </c>
      <c r="R80" s="6" t="s">
        <v>375</v>
      </c>
      <c r="S80" s="24">
        <v>44259</v>
      </c>
      <c r="T80" s="7">
        <v>985</v>
      </c>
      <c r="U80" s="24">
        <v>44631</v>
      </c>
      <c r="V80" s="33" t="s">
        <v>26</v>
      </c>
      <c r="W80" s="33" t="s">
        <v>352</v>
      </c>
      <c r="X80" s="7"/>
      <c r="Y80" s="24"/>
      <c r="Z80" s="33"/>
      <c r="AA80" s="33"/>
      <c r="AB80" s="7"/>
      <c r="AC80" s="24"/>
      <c r="AD80" s="33"/>
      <c r="AE80" s="33"/>
      <c r="AF80" s="7"/>
      <c r="AG80" s="24"/>
      <c r="AH80" s="33"/>
      <c r="AI80" s="33"/>
      <c r="AJ80" s="7"/>
      <c r="AK80" s="24"/>
      <c r="AL80" s="33"/>
      <c r="AM80" s="33"/>
      <c r="AN80" s="7"/>
      <c r="AO80" s="33"/>
      <c r="AP80" s="33"/>
      <c r="AQ80" s="33"/>
      <c r="AR80" s="37"/>
      <c r="AS80" s="33"/>
      <c r="AT80" s="33"/>
      <c r="AU80" s="33"/>
      <c r="AV80" s="37"/>
      <c r="AW80" s="33"/>
      <c r="AX80" s="33"/>
      <c r="AY80" s="33"/>
      <c r="AZ80" s="33"/>
      <c r="BA80" s="34"/>
      <c r="BB80" s="34"/>
      <c r="BC80" s="34"/>
      <c r="BD80" s="34"/>
      <c r="BE80" s="33"/>
    </row>
    <row r="81" spans="1:57" s="44" customFormat="1" ht="110.25" x14ac:dyDescent="0.25">
      <c r="A81" s="36"/>
      <c r="B81" s="8" t="s">
        <v>75</v>
      </c>
      <c r="C81" s="8" t="s">
        <v>42</v>
      </c>
      <c r="D81" s="14" t="s">
        <v>327</v>
      </c>
      <c r="E81" s="14" t="s">
        <v>627</v>
      </c>
      <c r="F81" s="19" t="str">
        <f t="shared" si="8"/>
        <v>ссылка</v>
      </c>
      <c r="G81" s="18">
        <v>2308058825</v>
      </c>
      <c r="H81" s="42" t="s">
        <v>730</v>
      </c>
      <c r="I81" s="42" t="s">
        <v>173</v>
      </c>
      <c r="J81" s="8" t="s">
        <v>18</v>
      </c>
      <c r="K81" s="32">
        <v>44123</v>
      </c>
      <c r="L81" s="8" t="s">
        <v>104</v>
      </c>
      <c r="M81" s="8" t="s">
        <v>22</v>
      </c>
      <c r="N81" s="8"/>
      <c r="O81" s="6" t="s">
        <v>342</v>
      </c>
      <c r="P81" s="24">
        <v>44214</v>
      </c>
      <c r="Q81" s="7">
        <v>0</v>
      </c>
      <c r="R81" s="6"/>
      <c r="S81" s="24"/>
      <c r="T81" s="7"/>
      <c r="U81" s="24"/>
      <c r="V81" s="33"/>
      <c r="W81" s="33"/>
      <c r="X81" s="7"/>
      <c r="Y81" s="24"/>
      <c r="Z81" s="33"/>
      <c r="AA81" s="33"/>
      <c r="AB81" s="7"/>
      <c r="AC81" s="24"/>
      <c r="AD81" s="33"/>
      <c r="AE81" s="33"/>
      <c r="AF81" s="7"/>
      <c r="AG81" s="24"/>
      <c r="AH81" s="33"/>
      <c r="AI81" s="33"/>
      <c r="AJ81" s="7"/>
      <c r="AK81" s="24"/>
      <c r="AL81" s="33"/>
      <c r="AM81" s="33"/>
      <c r="AN81" s="7"/>
      <c r="AO81" s="33"/>
      <c r="AP81" s="33"/>
      <c r="AQ81" s="33"/>
      <c r="AR81" s="37"/>
      <c r="AS81" s="33"/>
      <c r="AT81" s="33"/>
      <c r="AU81" s="33"/>
      <c r="AV81" s="37"/>
      <c r="AW81" s="33"/>
      <c r="AX81" s="33"/>
      <c r="AY81" s="33"/>
      <c r="AZ81" s="33"/>
      <c r="BA81" s="34"/>
      <c r="BB81" s="34"/>
      <c r="BC81" s="34"/>
      <c r="BD81" s="34"/>
      <c r="BE81" s="33"/>
    </row>
    <row r="82" spans="1:57" s="44" customFormat="1" ht="94.5" x14ac:dyDescent="0.25">
      <c r="A82" s="36"/>
      <c r="B82" s="8" t="s">
        <v>75</v>
      </c>
      <c r="C82" s="8" t="s">
        <v>42</v>
      </c>
      <c r="D82" s="14" t="s">
        <v>327</v>
      </c>
      <c r="E82" s="14" t="s">
        <v>627</v>
      </c>
      <c r="F82" s="19" t="str">
        <f t="shared" si="8"/>
        <v>ссылка</v>
      </c>
      <c r="G82" s="18">
        <v>2308058825</v>
      </c>
      <c r="H82" s="42" t="s">
        <v>730</v>
      </c>
      <c r="I82" s="42" t="s">
        <v>173</v>
      </c>
      <c r="J82" s="8" t="s">
        <v>18</v>
      </c>
      <c r="K82" s="32">
        <v>44123</v>
      </c>
      <c r="L82" s="8" t="s">
        <v>104</v>
      </c>
      <c r="M82" s="8" t="s">
        <v>22</v>
      </c>
      <c r="N82" s="8"/>
      <c r="O82" s="6" t="s">
        <v>343</v>
      </c>
      <c r="P82" s="24">
        <v>44214</v>
      </c>
      <c r="Q82" s="7">
        <v>0</v>
      </c>
      <c r="R82" s="6"/>
      <c r="S82" s="24"/>
      <c r="T82" s="7"/>
      <c r="U82" s="24"/>
      <c r="V82" s="33"/>
      <c r="W82" s="33"/>
      <c r="X82" s="7"/>
      <c r="Y82" s="24"/>
      <c r="Z82" s="33"/>
      <c r="AA82" s="33"/>
      <c r="AB82" s="7"/>
      <c r="AC82" s="24"/>
      <c r="AD82" s="33"/>
      <c r="AE82" s="33"/>
      <c r="AF82" s="7"/>
      <c r="AG82" s="24"/>
      <c r="AH82" s="33"/>
      <c r="AI82" s="33"/>
      <c r="AJ82" s="7"/>
      <c r="AK82" s="24"/>
      <c r="AL82" s="33"/>
      <c r="AM82" s="33"/>
      <c r="AN82" s="7"/>
      <c r="AO82" s="33"/>
      <c r="AP82" s="33"/>
      <c r="AQ82" s="33"/>
      <c r="AR82" s="37"/>
      <c r="AS82" s="33"/>
      <c r="AT82" s="33"/>
      <c r="AU82" s="33"/>
      <c r="AV82" s="37"/>
      <c r="AW82" s="33"/>
      <c r="AX82" s="33"/>
      <c r="AY82" s="33"/>
      <c r="AZ82" s="33"/>
      <c r="BA82" s="34"/>
      <c r="BB82" s="34"/>
      <c r="BC82" s="34"/>
      <c r="BD82" s="34"/>
      <c r="BE82" s="33"/>
    </row>
    <row r="83" spans="1:57" s="44" customFormat="1" ht="94.5" x14ac:dyDescent="0.25">
      <c r="A83" s="36"/>
      <c r="B83" s="8" t="s">
        <v>75</v>
      </c>
      <c r="C83" s="8" t="s">
        <v>42</v>
      </c>
      <c r="D83" s="14" t="s">
        <v>327</v>
      </c>
      <c r="E83" s="14" t="s">
        <v>627</v>
      </c>
      <c r="F83" s="19" t="str">
        <f t="shared" si="8"/>
        <v>ссылка</v>
      </c>
      <c r="G83" s="18">
        <v>2308058825</v>
      </c>
      <c r="H83" s="42" t="s">
        <v>730</v>
      </c>
      <c r="I83" s="42" t="s">
        <v>173</v>
      </c>
      <c r="J83" s="8" t="s">
        <v>18</v>
      </c>
      <c r="K83" s="32">
        <v>44123</v>
      </c>
      <c r="L83" s="8" t="s">
        <v>104</v>
      </c>
      <c r="M83" s="8" t="s">
        <v>22</v>
      </c>
      <c r="N83" s="8"/>
      <c r="O83" s="6" t="s">
        <v>344</v>
      </c>
      <c r="P83" s="24">
        <v>44214</v>
      </c>
      <c r="Q83" s="7">
        <v>0</v>
      </c>
      <c r="R83" s="6"/>
      <c r="S83" s="24"/>
      <c r="T83" s="7"/>
      <c r="U83" s="24"/>
      <c r="V83" s="33"/>
      <c r="W83" s="33"/>
      <c r="X83" s="7"/>
      <c r="Y83" s="24"/>
      <c r="Z83" s="33"/>
      <c r="AA83" s="33"/>
      <c r="AB83" s="7"/>
      <c r="AC83" s="24"/>
      <c r="AD83" s="33"/>
      <c r="AE83" s="33"/>
      <c r="AF83" s="7"/>
      <c r="AG83" s="24"/>
      <c r="AH83" s="33"/>
      <c r="AI83" s="33"/>
      <c r="AJ83" s="7"/>
      <c r="AK83" s="24"/>
      <c r="AL83" s="33"/>
      <c r="AM83" s="33"/>
      <c r="AN83" s="7"/>
      <c r="AO83" s="33"/>
      <c r="AP83" s="33"/>
      <c r="AQ83" s="33"/>
      <c r="AR83" s="37"/>
      <c r="AS83" s="33"/>
      <c r="AT83" s="33"/>
      <c r="AU83" s="33"/>
      <c r="AV83" s="37"/>
      <c r="AW83" s="33"/>
      <c r="AX83" s="33"/>
      <c r="AY83" s="33"/>
      <c r="AZ83" s="33"/>
      <c r="BA83" s="34"/>
      <c r="BB83" s="34"/>
      <c r="BC83" s="34"/>
      <c r="BD83" s="34"/>
      <c r="BE83" s="33"/>
    </row>
    <row r="84" spans="1:57" s="44" customFormat="1" ht="94.5" x14ac:dyDescent="0.25">
      <c r="A84" s="36"/>
      <c r="B84" s="8" t="s">
        <v>75</v>
      </c>
      <c r="C84" s="8" t="s">
        <v>42</v>
      </c>
      <c r="D84" s="14" t="s">
        <v>327</v>
      </c>
      <c r="E84" s="14" t="s">
        <v>627</v>
      </c>
      <c r="F84" s="19" t="str">
        <f t="shared" si="8"/>
        <v>ссылка</v>
      </c>
      <c r="G84" s="18">
        <v>2308058825</v>
      </c>
      <c r="H84" s="42" t="s">
        <v>730</v>
      </c>
      <c r="I84" s="42" t="s">
        <v>173</v>
      </c>
      <c r="J84" s="8" t="s">
        <v>18</v>
      </c>
      <c r="K84" s="32">
        <v>44123</v>
      </c>
      <c r="L84" s="8" t="s">
        <v>104</v>
      </c>
      <c r="M84" s="8" t="s">
        <v>22</v>
      </c>
      <c r="N84" s="8"/>
      <c r="O84" s="6" t="s">
        <v>808</v>
      </c>
      <c r="P84" s="24">
        <v>44214</v>
      </c>
      <c r="Q84" s="7">
        <v>0</v>
      </c>
      <c r="R84" s="6"/>
      <c r="S84" s="24"/>
      <c r="T84" s="7"/>
      <c r="U84" s="24"/>
      <c r="V84" s="33"/>
      <c r="W84" s="33"/>
      <c r="X84" s="7"/>
      <c r="Y84" s="24"/>
      <c r="Z84" s="33"/>
      <c r="AA84" s="33"/>
      <c r="AB84" s="7"/>
      <c r="AC84" s="24"/>
      <c r="AD84" s="33"/>
      <c r="AE84" s="33"/>
      <c r="AF84" s="7"/>
      <c r="AG84" s="24"/>
      <c r="AH84" s="33"/>
      <c r="AI84" s="33"/>
      <c r="AJ84" s="7"/>
      <c r="AK84" s="24"/>
      <c r="AL84" s="33"/>
      <c r="AM84" s="33"/>
      <c r="AN84" s="7"/>
      <c r="AO84" s="33"/>
      <c r="AP84" s="33"/>
      <c r="AQ84" s="33"/>
      <c r="AR84" s="37"/>
      <c r="AS84" s="33"/>
      <c r="AT84" s="33"/>
      <c r="AU84" s="33"/>
      <c r="AV84" s="37"/>
      <c r="AW84" s="33"/>
      <c r="AX84" s="33"/>
      <c r="AY84" s="33"/>
      <c r="AZ84" s="33"/>
      <c r="BA84" s="34"/>
      <c r="BB84" s="34"/>
      <c r="BC84" s="34"/>
      <c r="BD84" s="34"/>
      <c r="BE84" s="33"/>
    </row>
    <row r="85" spans="1:57" s="44" customFormat="1" ht="31.5" x14ac:dyDescent="0.25">
      <c r="A85" s="36"/>
      <c r="B85" s="8" t="s">
        <v>75</v>
      </c>
      <c r="C85" s="8" t="s">
        <v>42</v>
      </c>
      <c r="D85" s="14" t="s">
        <v>327</v>
      </c>
      <c r="E85" s="14" t="s">
        <v>627</v>
      </c>
      <c r="F85" s="19" t="str">
        <f t="shared" si="8"/>
        <v>ссылка</v>
      </c>
      <c r="G85" s="18">
        <v>2308058825</v>
      </c>
      <c r="H85" s="42" t="s">
        <v>730</v>
      </c>
      <c r="I85" s="42" t="s">
        <v>173</v>
      </c>
      <c r="J85" s="8" t="s">
        <v>18</v>
      </c>
      <c r="K85" s="32">
        <v>44123</v>
      </c>
      <c r="L85" s="8" t="s">
        <v>104</v>
      </c>
      <c r="M85" s="8" t="s">
        <v>38</v>
      </c>
      <c r="N85" s="8"/>
      <c r="O85" s="6" t="s">
        <v>345</v>
      </c>
      <c r="P85" s="24">
        <v>44214</v>
      </c>
      <c r="Q85" s="7">
        <v>0</v>
      </c>
      <c r="R85" s="6"/>
      <c r="S85" s="24"/>
      <c r="T85" s="7"/>
      <c r="U85" s="24"/>
      <c r="V85" s="33"/>
      <c r="W85" s="33"/>
      <c r="X85" s="7"/>
      <c r="Y85" s="24"/>
      <c r="Z85" s="33"/>
      <c r="AA85" s="33"/>
      <c r="AB85" s="7"/>
      <c r="AC85" s="24"/>
      <c r="AD85" s="33"/>
      <c r="AE85" s="33"/>
      <c r="AF85" s="7"/>
      <c r="AG85" s="24"/>
      <c r="AH85" s="33"/>
      <c r="AI85" s="33"/>
      <c r="AJ85" s="7"/>
      <c r="AK85" s="24"/>
      <c r="AL85" s="33"/>
      <c r="AM85" s="33"/>
      <c r="AN85" s="7"/>
      <c r="AO85" s="33"/>
      <c r="AP85" s="33"/>
      <c r="AQ85" s="33"/>
      <c r="AR85" s="37"/>
      <c r="AS85" s="33"/>
      <c r="AT85" s="33"/>
      <c r="AU85" s="33"/>
      <c r="AV85" s="37"/>
      <c r="AW85" s="33"/>
      <c r="AX85" s="33"/>
      <c r="AY85" s="33"/>
      <c r="AZ85" s="33"/>
      <c r="BA85" s="34"/>
      <c r="BB85" s="34"/>
      <c r="BC85" s="34"/>
      <c r="BD85" s="34"/>
      <c r="BE85" s="33"/>
    </row>
    <row r="86" spans="1:57" s="44" customFormat="1" ht="88.5" customHeight="1" x14ac:dyDescent="0.25">
      <c r="A86" s="33"/>
      <c r="B86" s="8" t="s">
        <v>75</v>
      </c>
      <c r="C86" s="8" t="s">
        <v>42</v>
      </c>
      <c r="D86" s="14" t="s">
        <v>399</v>
      </c>
      <c r="E86" s="14" t="s">
        <v>628</v>
      </c>
      <c r="F86" s="19" t="str">
        <f t="shared" ref="F86:F97" si="9">IF(E86&lt;&gt;"",HYPERLINK("http://kad.arbitr.ru/Card?number="&amp;IF(MID(E86,SEARCH("/",E86)+1,2)&lt;&gt;"20",MID(E86,1,SEARCH("/",E86))&amp;"20"&amp;MID(E86,SEARCH("/",E86)+1,2),E86),"ссылка"),"")</f>
        <v>ссылка</v>
      </c>
      <c r="G86" s="18">
        <v>7715164923</v>
      </c>
      <c r="H86" s="42" t="s">
        <v>398</v>
      </c>
      <c r="I86" s="42" t="s">
        <v>173</v>
      </c>
      <c r="J86" s="8" t="s">
        <v>18</v>
      </c>
      <c r="K86" s="32">
        <v>44245</v>
      </c>
      <c r="L86" s="8" t="s">
        <v>75</v>
      </c>
      <c r="M86" s="8" t="s">
        <v>20</v>
      </c>
      <c r="N86" s="8" t="s">
        <v>728</v>
      </c>
      <c r="O86" s="6" t="s">
        <v>413</v>
      </c>
      <c r="P86" s="24">
        <v>44333</v>
      </c>
      <c r="Q86" s="7">
        <v>136054.1</v>
      </c>
      <c r="R86" s="6" t="s">
        <v>489</v>
      </c>
      <c r="S86" s="24">
        <v>44466</v>
      </c>
      <c r="T86" s="7">
        <v>502312</v>
      </c>
      <c r="U86" s="24">
        <v>44812</v>
      </c>
      <c r="V86" s="33" t="s">
        <v>26</v>
      </c>
      <c r="W86" s="33"/>
      <c r="X86" s="7"/>
      <c r="Y86" s="24"/>
      <c r="Z86" s="33"/>
      <c r="AA86" s="33"/>
      <c r="AB86" s="7"/>
      <c r="AC86" s="24"/>
      <c r="AD86" s="33"/>
      <c r="AE86" s="33"/>
      <c r="AF86" s="7"/>
      <c r="AG86" s="24"/>
      <c r="AH86" s="33"/>
      <c r="AI86" s="33"/>
      <c r="AJ86" s="7"/>
      <c r="AK86" s="24"/>
      <c r="AL86" s="33"/>
      <c r="AM86" s="33"/>
      <c r="AN86" s="7"/>
      <c r="AO86" s="33"/>
      <c r="AP86" s="33"/>
      <c r="AQ86" s="33"/>
      <c r="AR86" s="37"/>
      <c r="AS86" s="33"/>
      <c r="AT86" s="33"/>
      <c r="AU86" s="33"/>
      <c r="AV86" s="37"/>
      <c r="AW86" s="33"/>
      <c r="AX86" s="33"/>
      <c r="AY86" s="33"/>
      <c r="AZ86" s="33"/>
      <c r="BA86" s="34"/>
      <c r="BB86" s="34"/>
      <c r="BC86" s="34"/>
      <c r="BD86" s="34"/>
      <c r="BE86" s="33"/>
    </row>
    <row r="87" spans="1:57" s="44" customFormat="1" ht="126" x14ac:dyDescent="0.25">
      <c r="A87" s="33"/>
      <c r="B87" s="8" t="s">
        <v>75</v>
      </c>
      <c r="C87" s="8" t="s">
        <v>212</v>
      </c>
      <c r="D87" s="14" t="s">
        <v>402</v>
      </c>
      <c r="E87" s="14" t="s">
        <v>629</v>
      </c>
      <c r="F87" s="19" t="str">
        <f t="shared" si="9"/>
        <v>ссылка</v>
      </c>
      <c r="G87" s="18">
        <v>2309092145</v>
      </c>
      <c r="H87" s="42" t="s">
        <v>401</v>
      </c>
      <c r="I87" s="42" t="s">
        <v>173</v>
      </c>
      <c r="J87" s="8" t="s">
        <v>18</v>
      </c>
      <c r="K87" s="32">
        <v>44096</v>
      </c>
      <c r="L87" s="8" t="s">
        <v>160</v>
      </c>
      <c r="M87" s="8"/>
      <c r="N87" s="8"/>
      <c r="O87" s="6" t="s">
        <v>523</v>
      </c>
      <c r="P87" s="24">
        <v>44337</v>
      </c>
      <c r="Q87" s="7">
        <v>15619.9</v>
      </c>
      <c r="R87" s="6" t="s">
        <v>524</v>
      </c>
      <c r="S87" s="24">
        <v>44523</v>
      </c>
      <c r="T87" s="7">
        <v>8255.2999999999993</v>
      </c>
      <c r="U87" s="24"/>
      <c r="V87" s="33"/>
      <c r="W87" s="33"/>
      <c r="X87" s="7"/>
      <c r="Y87" s="24"/>
      <c r="Z87" s="33"/>
      <c r="AA87" s="33"/>
      <c r="AB87" s="7"/>
      <c r="AC87" s="24"/>
      <c r="AD87" s="33"/>
      <c r="AE87" s="33"/>
      <c r="AF87" s="7"/>
      <c r="AG87" s="24"/>
      <c r="AH87" s="33"/>
      <c r="AI87" s="33"/>
      <c r="AJ87" s="7"/>
      <c r="AK87" s="24"/>
      <c r="AL87" s="33"/>
      <c r="AM87" s="33"/>
      <c r="AN87" s="7"/>
      <c r="AO87" s="33"/>
      <c r="AP87" s="33"/>
      <c r="AQ87" s="33"/>
      <c r="AR87" s="37"/>
      <c r="AS87" s="33"/>
      <c r="AT87" s="33"/>
      <c r="AU87" s="33"/>
      <c r="AV87" s="37"/>
      <c r="AW87" s="33"/>
      <c r="AX87" s="33"/>
      <c r="AY87" s="33"/>
      <c r="AZ87" s="33"/>
      <c r="BA87" s="34"/>
      <c r="BB87" s="34"/>
      <c r="BC87" s="34"/>
      <c r="BD87" s="34"/>
      <c r="BE87" s="33"/>
    </row>
    <row r="88" spans="1:57" s="44" customFormat="1" ht="78" customHeight="1" x14ac:dyDescent="0.25">
      <c r="A88" s="33"/>
      <c r="B88" s="8" t="s">
        <v>75</v>
      </c>
      <c r="C88" s="8" t="s">
        <v>212</v>
      </c>
      <c r="D88" s="14" t="s">
        <v>402</v>
      </c>
      <c r="E88" s="14" t="s">
        <v>629</v>
      </c>
      <c r="F88" s="19" t="str">
        <f t="shared" si="9"/>
        <v>ссылка</v>
      </c>
      <c r="G88" s="18">
        <v>2309092145</v>
      </c>
      <c r="H88" s="42" t="s">
        <v>401</v>
      </c>
      <c r="I88" s="42" t="s">
        <v>173</v>
      </c>
      <c r="J88" s="8" t="s">
        <v>18</v>
      </c>
      <c r="K88" s="32">
        <v>44096</v>
      </c>
      <c r="L88" s="8" t="s">
        <v>160</v>
      </c>
      <c r="M88" s="8" t="s">
        <v>21</v>
      </c>
      <c r="N88" s="8" t="s">
        <v>838</v>
      </c>
      <c r="O88" s="6" t="s">
        <v>406</v>
      </c>
      <c r="P88" s="24">
        <v>44337</v>
      </c>
      <c r="Q88" s="7">
        <v>1610</v>
      </c>
      <c r="R88" s="6" t="s">
        <v>406</v>
      </c>
      <c r="S88" s="24">
        <v>44440</v>
      </c>
      <c r="T88" s="7">
        <v>511613</v>
      </c>
      <c r="U88" s="24"/>
      <c r="V88" s="33"/>
      <c r="W88" s="33"/>
      <c r="X88" s="7"/>
      <c r="Y88" s="24"/>
      <c r="Z88" s="33"/>
      <c r="AA88" s="33"/>
      <c r="AB88" s="7"/>
      <c r="AC88" s="24"/>
      <c r="AD88" s="33"/>
      <c r="AE88" s="33"/>
      <c r="AF88" s="7"/>
      <c r="AG88" s="24"/>
      <c r="AH88" s="33"/>
      <c r="AI88" s="33"/>
      <c r="AJ88" s="7"/>
      <c r="AK88" s="24"/>
      <c r="AL88" s="33"/>
      <c r="AM88" s="33"/>
      <c r="AN88" s="7"/>
      <c r="AO88" s="33"/>
      <c r="AP88" s="33"/>
      <c r="AQ88" s="33"/>
      <c r="AR88" s="37"/>
      <c r="AS88" s="33"/>
      <c r="AT88" s="33"/>
      <c r="AU88" s="33"/>
      <c r="AV88" s="37"/>
      <c r="AW88" s="33"/>
      <c r="AX88" s="33"/>
      <c r="AY88" s="33"/>
      <c r="AZ88" s="33"/>
      <c r="BA88" s="34"/>
      <c r="BB88" s="34"/>
      <c r="BC88" s="34"/>
      <c r="BD88" s="34"/>
      <c r="BE88" s="33"/>
    </row>
    <row r="89" spans="1:57" s="44" customFormat="1" ht="72" customHeight="1" x14ac:dyDescent="0.25">
      <c r="A89" s="33"/>
      <c r="B89" s="8" t="s">
        <v>75</v>
      </c>
      <c r="C89" s="8" t="s">
        <v>212</v>
      </c>
      <c r="D89" s="14" t="s">
        <v>402</v>
      </c>
      <c r="E89" s="14" t="s">
        <v>629</v>
      </c>
      <c r="F89" s="19" t="str">
        <f t="shared" si="9"/>
        <v>ссылка</v>
      </c>
      <c r="G89" s="18">
        <v>2309092145</v>
      </c>
      <c r="H89" s="42" t="s">
        <v>401</v>
      </c>
      <c r="I89" s="42" t="s">
        <v>173</v>
      </c>
      <c r="J89" s="8" t="s">
        <v>18</v>
      </c>
      <c r="K89" s="32">
        <v>44096</v>
      </c>
      <c r="L89" s="8" t="s">
        <v>160</v>
      </c>
      <c r="M89" s="8" t="s">
        <v>20</v>
      </c>
      <c r="N89" s="8"/>
      <c r="O89" s="6" t="s">
        <v>403</v>
      </c>
      <c r="P89" s="24">
        <v>44337</v>
      </c>
      <c r="Q89" s="7">
        <v>174100.6</v>
      </c>
      <c r="R89" s="6" t="s">
        <v>403</v>
      </c>
      <c r="S89" s="24">
        <v>44440</v>
      </c>
      <c r="T89" s="7">
        <v>0</v>
      </c>
      <c r="U89" s="24"/>
      <c r="V89" s="33"/>
      <c r="W89" s="33"/>
      <c r="X89" s="7"/>
      <c r="Y89" s="24"/>
      <c r="Z89" s="33"/>
      <c r="AA89" s="33"/>
      <c r="AB89" s="7"/>
      <c r="AC89" s="24"/>
      <c r="AD89" s="33"/>
      <c r="AE89" s="33"/>
      <c r="AF89" s="7"/>
      <c r="AG89" s="24"/>
      <c r="AH89" s="33"/>
      <c r="AI89" s="33"/>
      <c r="AJ89" s="7"/>
      <c r="AK89" s="24"/>
      <c r="AL89" s="33"/>
      <c r="AM89" s="33"/>
      <c r="AN89" s="7"/>
      <c r="AO89" s="33"/>
      <c r="AP89" s="33"/>
      <c r="AQ89" s="33"/>
      <c r="AR89" s="37"/>
      <c r="AS89" s="33"/>
      <c r="AT89" s="33"/>
      <c r="AU89" s="33"/>
      <c r="AV89" s="37"/>
      <c r="AW89" s="33"/>
      <c r="AX89" s="33"/>
      <c r="AY89" s="33"/>
      <c r="AZ89" s="33"/>
      <c r="BA89" s="34"/>
      <c r="BB89" s="34"/>
      <c r="BC89" s="34"/>
      <c r="BD89" s="34"/>
      <c r="BE89" s="33"/>
    </row>
    <row r="90" spans="1:57" s="44" customFormat="1" ht="129" customHeight="1" x14ac:dyDescent="0.25">
      <c r="A90" s="33"/>
      <c r="B90" s="8" t="s">
        <v>75</v>
      </c>
      <c r="C90" s="8" t="s">
        <v>212</v>
      </c>
      <c r="D90" s="14" t="s">
        <v>402</v>
      </c>
      <c r="E90" s="14" t="s">
        <v>629</v>
      </c>
      <c r="F90" s="19" t="str">
        <f t="shared" si="9"/>
        <v>ссылка</v>
      </c>
      <c r="G90" s="18">
        <v>2309092145</v>
      </c>
      <c r="H90" s="42" t="s">
        <v>401</v>
      </c>
      <c r="I90" s="42" t="s">
        <v>173</v>
      </c>
      <c r="J90" s="8" t="s">
        <v>18</v>
      </c>
      <c r="K90" s="32">
        <v>44096</v>
      </c>
      <c r="L90" s="8" t="s">
        <v>160</v>
      </c>
      <c r="M90" s="8" t="s">
        <v>20</v>
      </c>
      <c r="N90" s="8"/>
      <c r="O90" s="6" t="s">
        <v>407</v>
      </c>
      <c r="P90" s="24">
        <v>44337</v>
      </c>
      <c r="Q90" s="7">
        <v>280519.7</v>
      </c>
      <c r="R90" s="6" t="s">
        <v>407</v>
      </c>
      <c r="S90" s="24">
        <v>44440</v>
      </c>
      <c r="T90" s="7">
        <v>0</v>
      </c>
      <c r="U90" s="24"/>
      <c r="V90" s="33"/>
      <c r="W90" s="33"/>
      <c r="X90" s="7"/>
      <c r="Y90" s="24"/>
      <c r="Z90" s="33"/>
      <c r="AA90" s="33"/>
      <c r="AB90" s="7"/>
      <c r="AC90" s="24"/>
      <c r="AD90" s="33"/>
      <c r="AE90" s="33"/>
      <c r="AF90" s="7"/>
      <c r="AG90" s="24"/>
      <c r="AH90" s="33"/>
      <c r="AI90" s="33"/>
      <c r="AJ90" s="7"/>
      <c r="AK90" s="24"/>
      <c r="AL90" s="33"/>
      <c r="AM90" s="33"/>
      <c r="AN90" s="7"/>
      <c r="AO90" s="33"/>
      <c r="AP90" s="33"/>
      <c r="AQ90" s="33"/>
      <c r="AR90" s="37"/>
      <c r="AS90" s="33"/>
      <c r="AT90" s="33"/>
      <c r="AU90" s="33"/>
      <c r="AV90" s="37"/>
      <c r="AW90" s="33"/>
      <c r="AX90" s="33"/>
      <c r="AY90" s="33"/>
      <c r="AZ90" s="33"/>
      <c r="BA90" s="34"/>
      <c r="BB90" s="34"/>
      <c r="BC90" s="34"/>
      <c r="BD90" s="34"/>
      <c r="BE90" s="33"/>
    </row>
    <row r="91" spans="1:57" s="44" customFormat="1" ht="78" customHeight="1" x14ac:dyDescent="0.25">
      <c r="A91" s="33"/>
      <c r="B91" s="8" t="s">
        <v>75</v>
      </c>
      <c r="C91" s="8" t="s">
        <v>212</v>
      </c>
      <c r="D91" s="14" t="s">
        <v>402</v>
      </c>
      <c r="E91" s="14" t="s">
        <v>629</v>
      </c>
      <c r="F91" s="19" t="str">
        <f t="shared" si="9"/>
        <v>ссылка</v>
      </c>
      <c r="G91" s="18">
        <v>2309092145</v>
      </c>
      <c r="H91" s="42" t="s">
        <v>401</v>
      </c>
      <c r="I91" s="42" t="s">
        <v>173</v>
      </c>
      <c r="J91" s="8" t="s">
        <v>18</v>
      </c>
      <c r="K91" s="32">
        <v>44096</v>
      </c>
      <c r="L91" s="8" t="s">
        <v>160</v>
      </c>
      <c r="M91" s="8" t="s">
        <v>20</v>
      </c>
      <c r="N91" s="8"/>
      <c r="O91" s="6" t="s">
        <v>404</v>
      </c>
      <c r="P91" s="24">
        <v>44337</v>
      </c>
      <c r="Q91" s="7">
        <v>3218.2</v>
      </c>
      <c r="R91" s="6" t="s">
        <v>404</v>
      </c>
      <c r="S91" s="24">
        <v>44440</v>
      </c>
      <c r="T91" s="7">
        <v>0</v>
      </c>
      <c r="U91" s="24"/>
      <c r="V91" s="33"/>
      <c r="W91" s="33"/>
      <c r="X91" s="7"/>
      <c r="Y91" s="24"/>
      <c r="Z91" s="33"/>
      <c r="AA91" s="33"/>
      <c r="AB91" s="7"/>
      <c r="AC91" s="24"/>
      <c r="AD91" s="33"/>
      <c r="AE91" s="33"/>
      <c r="AF91" s="7"/>
      <c r="AG91" s="24"/>
      <c r="AH91" s="33"/>
      <c r="AI91" s="33"/>
      <c r="AJ91" s="7"/>
      <c r="AK91" s="24"/>
      <c r="AL91" s="33"/>
      <c r="AM91" s="33"/>
      <c r="AN91" s="7"/>
      <c r="AO91" s="33"/>
      <c r="AP91" s="33"/>
      <c r="AQ91" s="33"/>
      <c r="AR91" s="37"/>
      <c r="AS91" s="33"/>
      <c r="AT91" s="33"/>
      <c r="AU91" s="33"/>
      <c r="AV91" s="37"/>
      <c r="AW91" s="33"/>
      <c r="AX91" s="33"/>
      <c r="AY91" s="33"/>
      <c r="AZ91" s="33"/>
      <c r="BA91" s="34"/>
      <c r="BB91" s="34"/>
      <c r="BC91" s="34"/>
      <c r="BD91" s="34"/>
      <c r="BE91" s="33"/>
    </row>
    <row r="92" spans="1:57" s="44" customFormat="1" ht="78" customHeight="1" x14ac:dyDescent="0.25">
      <c r="A92" s="33"/>
      <c r="B92" s="8" t="s">
        <v>75</v>
      </c>
      <c r="C92" s="8" t="s">
        <v>212</v>
      </c>
      <c r="D92" s="14" t="s">
        <v>402</v>
      </c>
      <c r="E92" s="14" t="s">
        <v>629</v>
      </c>
      <c r="F92" s="19" t="str">
        <f t="shared" si="9"/>
        <v>ссылка</v>
      </c>
      <c r="G92" s="18">
        <v>2309092145</v>
      </c>
      <c r="H92" s="42" t="s">
        <v>401</v>
      </c>
      <c r="I92" s="42" t="s">
        <v>173</v>
      </c>
      <c r="J92" s="8" t="s">
        <v>18</v>
      </c>
      <c r="K92" s="32">
        <v>44096</v>
      </c>
      <c r="L92" s="8" t="s">
        <v>160</v>
      </c>
      <c r="M92" s="8" t="s">
        <v>20</v>
      </c>
      <c r="N92" s="8"/>
      <c r="O92" s="6" t="s">
        <v>405</v>
      </c>
      <c r="P92" s="24">
        <v>44337</v>
      </c>
      <c r="Q92" s="7">
        <v>0</v>
      </c>
      <c r="R92" s="6" t="s">
        <v>405</v>
      </c>
      <c r="S92" s="24">
        <v>44440</v>
      </c>
      <c r="T92" s="7">
        <v>0</v>
      </c>
      <c r="U92" s="24"/>
      <c r="V92" s="33"/>
      <c r="W92" s="33"/>
      <c r="X92" s="7"/>
      <c r="Y92" s="24"/>
      <c r="Z92" s="33"/>
      <c r="AA92" s="33"/>
      <c r="AB92" s="7"/>
      <c r="AC92" s="24"/>
      <c r="AD92" s="33"/>
      <c r="AE92" s="33"/>
      <c r="AF92" s="7"/>
      <c r="AG92" s="24"/>
      <c r="AH92" s="33"/>
      <c r="AI92" s="33"/>
      <c r="AJ92" s="7"/>
      <c r="AK92" s="24"/>
      <c r="AL92" s="33"/>
      <c r="AM92" s="33"/>
      <c r="AN92" s="7"/>
      <c r="AO92" s="33"/>
      <c r="AP92" s="33"/>
      <c r="AQ92" s="33"/>
      <c r="AR92" s="37"/>
      <c r="AS92" s="33"/>
      <c r="AT92" s="33"/>
      <c r="AU92" s="33"/>
      <c r="AV92" s="37"/>
      <c r="AW92" s="33"/>
      <c r="AX92" s="33"/>
      <c r="AY92" s="33"/>
      <c r="AZ92" s="33"/>
      <c r="BA92" s="34"/>
      <c r="BB92" s="34"/>
      <c r="BC92" s="34"/>
      <c r="BD92" s="34"/>
      <c r="BE92" s="33"/>
    </row>
    <row r="93" spans="1:57" s="44" customFormat="1" ht="143.25" customHeight="1" x14ac:dyDescent="0.25">
      <c r="A93" s="33"/>
      <c r="B93" s="8" t="s">
        <v>75</v>
      </c>
      <c r="C93" s="8" t="s">
        <v>212</v>
      </c>
      <c r="D93" s="14" t="s">
        <v>402</v>
      </c>
      <c r="E93" s="14" t="s">
        <v>629</v>
      </c>
      <c r="F93" s="19" t="str">
        <f t="shared" si="9"/>
        <v>ссылка</v>
      </c>
      <c r="G93" s="18">
        <v>2309092145</v>
      </c>
      <c r="H93" s="42" t="s">
        <v>401</v>
      </c>
      <c r="I93" s="42" t="s">
        <v>173</v>
      </c>
      <c r="J93" s="8" t="s">
        <v>18</v>
      </c>
      <c r="K93" s="32">
        <v>44096</v>
      </c>
      <c r="L93" s="8" t="s">
        <v>75</v>
      </c>
      <c r="M93" s="8" t="s">
        <v>20</v>
      </c>
      <c r="N93" s="8"/>
      <c r="O93" s="6" t="s">
        <v>522</v>
      </c>
      <c r="P93" s="24">
        <v>44337</v>
      </c>
      <c r="Q93" s="7">
        <v>2517.8000000000002</v>
      </c>
      <c r="R93" s="6" t="s">
        <v>408</v>
      </c>
      <c r="S93" s="24">
        <v>44523</v>
      </c>
      <c r="T93" s="7">
        <v>4109</v>
      </c>
      <c r="U93" s="24"/>
      <c r="V93" s="33"/>
      <c r="W93" s="33"/>
      <c r="X93" s="7"/>
      <c r="Y93" s="24"/>
      <c r="Z93" s="33"/>
      <c r="AA93" s="33"/>
      <c r="AB93" s="7"/>
      <c r="AC93" s="24"/>
      <c r="AD93" s="33"/>
      <c r="AE93" s="33"/>
      <c r="AF93" s="7"/>
      <c r="AG93" s="24"/>
      <c r="AH93" s="33"/>
      <c r="AI93" s="33"/>
      <c r="AJ93" s="7"/>
      <c r="AK93" s="24"/>
      <c r="AL93" s="33"/>
      <c r="AM93" s="33"/>
      <c r="AN93" s="7"/>
      <c r="AO93" s="33"/>
      <c r="AP93" s="33"/>
      <c r="AQ93" s="33"/>
      <c r="AR93" s="37"/>
      <c r="AS93" s="33"/>
      <c r="AT93" s="33"/>
      <c r="AU93" s="33"/>
      <c r="AV93" s="37"/>
      <c r="AW93" s="33"/>
      <c r="AX93" s="33"/>
      <c r="AY93" s="33"/>
      <c r="AZ93" s="33"/>
      <c r="BA93" s="34"/>
      <c r="BB93" s="34"/>
      <c r="BC93" s="34"/>
      <c r="BD93" s="34"/>
      <c r="BE93" s="33"/>
    </row>
    <row r="94" spans="1:57" s="44" customFormat="1" ht="143.25" customHeight="1" x14ac:dyDescent="0.25">
      <c r="A94" s="33"/>
      <c r="B94" s="8" t="s">
        <v>75</v>
      </c>
      <c r="C94" s="8" t="s">
        <v>212</v>
      </c>
      <c r="D94" s="14" t="s">
        <v>402</v>
      </c>
      <c r="E94" s="14" t="s">
        <v>629</v>
      </c>
      <c r="F94" s="19" t="str">
        <f t="shared" si="9"/>
        <v>ссылка</v>
      </c>
      <c r="G94" s="18">
        <v>2309092145</v>
      </c>
      <c r="H94" s="42" t="s">
        <v>401</v>
      </c>
      <c r="I94" s="42" t="s">
        <v>173</v>
      </c>
      <c r="J94" s="8" t="s">
        <v>18</v>
      </c>
      <c r="K94" s="32">
        <v>44096</v>
      </c>
      <c r="L94" s="8" t="s">
        <v>75</v>
      </c>
      <c r="M94" s="8" t="s">
        <v>20</v>
      </c>
      <c r="N94" s="8"/>
      <c r="O94" s="6" t="s">
        <v>892</v>
      </c>
      <c r="P94" s="24"/>
      <c r="Q94" s="7"/>
      <c r="R94" s="6" t="s">
        <v>892</v>
      </c>
      <c r="S94" s="24">
        <v>44523</v>
      </c>
      <c r="T94" s="7">
        <v>4109.8999999999996</v>
      </c>
      <c r="U94" s="24"/>
      <c r="V94" s="33"/>
      <c r="W94" s="33"/>
      <c r="X94" s="7"/>
      <c r="Y94" s="24"/>
      <c r="Z94" s="33"/>
      <c r="AA94" s="33"/>
      <c r="AB94" s="7"/>
      <c r="AC94" s="24"/>
      <c r="AD94" s="33"/>
      <c r="AE94" s="33"/>
      <c r="AF94" s="7"/>
      <c r="AG94" s="24"/>
      <c r="AH94" s="33"/>
      <c r="AI94" s="33"/>
      <c r="AJ94" s="7"/>
      <c r="AK94" s="24"/>
      <c r="AL94" s="33"/>
      <c r="AM94" s="33"/>
      <c r="AN94" s="7"/>
      <c r="AO94" s="33"/>
      <c r="AP94" s="33"/>
      <c r="AQ94" s="33"/>
      <c r="AR94" s="37"/>
      <c r="AS94" s="33"/>
      <c r="AT94" s="33"/>
      <c r="AU94" s="33"/>
      <c r="AV94" s="37"/>
      <c r="AW94" s="33"/>
      <c r="AX94" s="33"/>
      <c r="AY94" s="33"/>
      <c r="AZ94" s="33"/>
      <c r="BA94" s="34"/>
      <c r="BB94" s="34"/>
      <c r="BC94" s="34"/>
      <c r="BD94" s="34"/>
      <c r="BE94" s="33"/>
    </row>
    <row r="95" spans="1:57" s="44" customFormat="1" ht="112.5" customHeight="1" x14ac:dyDescent="0.25">
      <c r="A95" s="33"/>
      <c r="B95" s="8" t="s">
        <v>75</v>
      </c>
      <c r="C95" s="8" t="s">
        <v>212</v>
      </c>
      <c r="D95" s="14" t="s">
        <v>402</v>
      </c>
      <c r="E95" s="14" t="s">
        <v>629</v>
      </c>
      <c r="F95" s="19" t="str">
        <f t="shared" si="9"/>
        <v>ссылка</v>
      </c>
      <c r="G95" s="18">
        <v>2309092145</v>
      </c>
      <c r="H95" s="42" t="s">
        <v>401</v>
      </c>
      <c r="I95" s="42" t="s">
        <v>173</v>
      </c>
      <c r="J95" s="8" t="s">
        <v>18</v>
      </c>
      <c r="K95" s="32">
        <v>44096</v>
      </c>
      <c r="L95" s="8" t="s">
        <v>75</v>
      </c>
      <c r="M95" s="8" t="s">
        <v>20</v>
      </c>
      <c r="N95" s="8"/>
      <c r="O95" s="6" t="s">
        <v>893</v>
      </c>
      <c r="P95" s="24"/>
      <c r="Q95" s="7"/>
      <c r="R95" s="6" t="s">
        <v>893</v>
      </c>
      <c r="S95" s="24">
        <v>44523</v>
      </c>
      <c r="T95" s="7">
        <v>5933.2</v>
      </c>
      <c r="U95" s="24"/>
      <c r="V95" s="33"/>
      <c r="W95" s="33"/>
      <c r="X95" s="7"/>
      <c r="Y95" s="24"/>
      <c r="Z95" s="33"/>
      <c r="AA95" s="33"/>
      <c r="AB95" s="7"/>
      <c r="AC95" s="24"/>
      <c r="AD95" s="33"/>
      <c r="AE95" s="33"/>
      <c r="AF95" s="7"/>
      <c r="AG95" s="24"/>
      <c r="AH95" s="33"/>
      <c r="AI95" s="33"/>
      <c r="AJ95" s="7"/>
      <c r="AK95" s="24"/>
      <c r="AL95" s="33"/>
      <c r="AM95" s="33"/>
      <c r="AN95" s="7"/>
      <c r="AO95" s="33"/>
      <c r="AP95" s="33"/>
      <c r="AQ95" s="33"/>
      <c r="AR95" s="37"/>
      <c r="AS95" s="33"/>
      <c r="AT95" s="33"/>
      <c r="AU95" s="33"/>
      <c r="AV95" s="37"/>
      <c r="AW95" s="33"/>
      <c r="AX95" s="33"/>
      <c r="AY95" s="33"/>
      <c r="AZ95" s="33"/>
      <c r="BA95" s="34"/>
      <c r="BB95" s="34"/>
      <c r="BC95" s="34"/>
      <c r="BD95" s="34"/>
      <c r="BE95" s="33"/>
    </row>
    <row r="96" spans="1:57" ht="141.75" x14ac:dyDescent="0.25">
      <c r="A96" s="33"/>
      <c r="B96" s="8" t="s">
        <v>75</v>
      </c>
      <c r="C96" s="8" t="s">
        <v>44</v>
      </c>
      <c r="D96" s="14" t="s">
        <v>433</v>
      </c>
      <c r="E96" s="14" t="s">
        <v>631</v>
      </c>
      <c r="F96" s="19" t="str">
        <f t="shared" si="9"/>
        <v>ссылка</v>
      </c>
      <c r="G96" s="18">
        <v>2312212389</v>
      </c>
      <c r="H96" s="14" t="s">
        <v>432</v>
      </c>
      <c r="I96" s="26" t="s">
        <v>173</v>
      </c>
      <c r="J96" s="8" t="s">
        <v>18</v>
      </c>
      <c r="K96" s="32">
        <v>44294</v>
      </c>
      <c r="L96" s="8" t="s">
        <v>75</v>
      </c>
      <c r="M96" s="8" t="s">
        <v>21</v>
      </c>
      <c r="N96" s="8" t="s">
        <v>763</v>
      </c>
      <c r="O96" s="6" t="s">
        <v>434</v>
      </c>
      <c r="P96" s="24">
        <v>44385</v>
      </c>
      <c r="Q96" s="7">
        <v>0</v>
      </c>
      <c r="R96" s="6"/>
      <c r="S96" s="24"/>
      <c r="T96" s="7"/>
      <c r="U96" s="24"/>
      <c r="V96" s="33"/>
      <c r="W96" s="33"/>
      <c r="X96" s="7"/>
      <c r="Y96" s="24"/>
      <c r="Z96" s="33"/>
      <c r="AA96" s="33"/>
      <c r="AB96" s="7"/>
      <c r="AC96" s="24"/>
      <c r="AD96" s="33"/>
      <c r="AE96" s="33"/>
      <c r="AF96" s="7"/>
      <c r="AG96" s="24"/>
      <c r="AH96" s="33"/>
      <c r="AI96" s="33"/>
      <c r="AJ96" s="7"/>
      <c r="AK96" s="24"/>
      <c r="AL96" s="33"/>
      <c r="AM96" s="33"/>
      <c r="AN96" s="7"/>
      <c r="AO96" s="33"/>
      <c r="AP96" s="33"/>
      <c r="AQ96" s="33"/>
      <c r="AR96" s="37"/>
      <c r="AS96" s="33"/>
      <c r="AT96" s="33"/>
      <c r="AU96" s="33"/>
      <c r="AV96" s="37"/>
      <c r="AW96" s="33"/>
      <c r="AX96" s="33"/>
      <c r="AY96" s="33"/>
      <c r="AZ96" s="33"/>
      <c r="BA96" s="34"/>
      <c r="BB96" s="34"/>
      <c r="BC96" s="34"/>
      <c r="BD96" s="34"/>
      <c r="BE96" s="33"/>
    </row>
    <row r="97" spans="1:57" ht="111.75" customHeight="1" x14ac:dyDescent="0.25">
      <c r="A97" s="33"/>
      <c r="B97" s="8" t="s">
        <v>75</v>
      </c>
      <c r="C97" s="8" t="s">
        <v>44</v>
      </c>
      <c r="D97" s="14" t="s">
        <v>433</v>
      </c>
      <c r="E97" s="14" t="s">
        <v>631</v>
      </c>
      <c r="F97" s="19" t="str">
        <f t="shared" si="9"/>
        <v>ссылка</v>
      </c>
      <c r="G97" s="18">
        <v>2312212389</v>
      </c>
      <c r="H97" s="14" t="s">
        <v>432</v>
      </c>
      <c r="I97" s="26" t="s">
        <v>173</v>
      </c>
      <c r="J97" s="8" t="s">
        <v>18</v>
      </c>
      <c r="K97" s="32">
        <v>44294</v>
      </c>
      <c r="L97" s="8" t="s">
        <v>75</v>
      </c>
      <c r="M97" s="8" t="s">
        <v>21</v>
      </c>
      <c r="N97" s="8" t="s">
        <v>863</v>
      </c>
      <c r="O97" s="6" t="s">
        <v>435</v>
      </c>
      <c r="P97" s="24">
        <v>44385</v>
      </c>
      <c r="Q97" s="7">
        <v>0</v>
      </c>
      <c r="R97" s="6"/>
      <c r="S97" s="24"/>
      <c r="T97" s="7"/>
      <c r="U97" s="24"/>
      <c r="V97" s="33"/>
      <c r="W97" s="33"/>
      <c r="X97" s="7"/>
      <c r="Y97" s="24"/>
      <c r="Z97" s="33"/>
      <c r="AA97" s="33"/>
      <c r="AB97" s="7"/>
      <c r="AC97" s="24"/>
      <c r="AD97" s="33"/>
      <c r="AE97" s="33"/>
      <c r="AF97" s="7"/>
      <c r="AG97" s="24"/>
      <c r="AH97" s="33"/>
      <c r="AI97" s="33"/>
      <c r="AJ97" s="7"/>
      <c r="AK97" s="24"/>
      <c r="AL97" s="33"/>
      <c r="AM97" s="33"/>
      <c r="AN97" s="7"/>
      <c r="AO97" s="33"/>
      <c r="AP97" s="33"/>
      <c r="AQ97" s="33"/>
      <c r="AR97" s="37"/>
      <c r="AS97" s="33"/>
      <c r="AT97" s="33"/>
      <c r="AU97" s="33"/>
      <c r="AV97" s="37"/>
      <c r="AW97" s="33"/>
      <c r="AX97" s="33"/>
      <c r="AY97" s="33"/>
      <c r="AZ97" s="33"/>
      <c r="BA97" s="34"/>
      <c r="BB97" s="34"/>
      <c r="BC97" s="34"/>
      <c r="BD97" s="34"/>
      <c r="BE97" s="33"/>
    </row>
    <row r="98" spans="1:57" s="44" customFormat="1" ht="78.75" x14ac:dyDescent="0.25">
      <c r="A98" s="33"/>
      <c r="B98" s="8" t="s">
        <v>75</v>
      </c>
      <c r="C98" s="8" t="s">
        <v>164</v>
      </c>
      <c r="D98" s="14" t="s">
        <v>437</v>
      </c>
      <c r="E98" s="14" t="s">
        <v>632</v>
      </c>
      <c r="F98" s="19" t="str">
        <f t="shared" ref="F98:F112" si="10">IF(E98&lt;&gt;"",HYPERLINK("http://kad.arbitr.ru/Card?number="&amp;IF(MID(E98,SEARCH("/",E98)+1,2)&lt;&gt;"20",MID(E98,1,SEARCH("/",E98))&amp;"20"&amp;MID(E98,SEARCH("/",E98)+1,2),E98),"ссылка"),"")</f>
        <v>ссылка</v>
      </c>
      <c r="G98" s="18">
        <v>230802377944</v>
      </c>
      <c r="H98" s="42" t="s">
        <v>436</v>
      </c>
      <c r="I98" s="42" t="s">
        <v>173</v>
      </c>
      <c r="J98" s="8" t="s">
        <v>121</v>
      </c>
      <c r="K98" s="32">
        <v>44291</v>
      </c>
      <c r="L98" s="8" t="s">
        <v>89</v>
      </c>
      <c r="M98" s="8" t="s">
        <v>90</v>
      </c>
      <c r="N98" s="8" t="s">
        <v>753</v>
      </c>
      <c r="O98" s="6" t="s">
        <v>438</v>
      </c>
      <c r="P98" s="24"/>
      <c r="Q98" s="7"/>
      <c r="R98" s="6" t="s">
        <v>439</v>
      </c>
      <c r="S98" s="24">
        <v>44391</v>
      </c>
      <c r="T98" s="7">
        <v>60000</v>
      </c>
      <c r="U98" s="24">
        <v>44802</v>
      </c>
      <c r="V98" s="33" t="s">
        <v>26</v>
      </c>
      <c r="W98" s="33"/>
      <c r="X98" s="7"/>
      <c r="Y98" s="24"/>
      <c r="Z98" s="33"/>
      <c r="AA98" s="33"/>
      <c r="AB98" s="7"/>
      <c r="AC98" s="24"/>
      <c r="AD98" s="33"/>
      <c r="AE98" s="33"/>
      <c r="AF98" s="7"/>
      <c r="AG98" s="24"/>
      <c r="AH98" s="33"/>
      <c r="AI98" s="33"/>
      <c r="AJ98" s="7"/>
      <c r="AK98" s="24"/>
      <c r="AL98" s="33"/>
      <c r="AM98" s="33"/>
      <c r="AN98" s="7"/>
      <c r="AO98" s="33"/>
      <c r="AP98" s="33"/>
      <c r="AQ98" s="33"/>
      <c r="AR98" s="37"/>
      <c r="AS98" s="33"/>
      <c r="AT98" s="33"/>
      <c r="AU98" s="33"/>
      <c r="AV98" s="37"/>
      <c r="AW98" s="33"/>
      <c r="AX98" s="33"/>
      <c r="AY98" s="33"/>
      <c r="AZ98" s="33"/>
      <c r="BA98" s="34"/>
      <c r="BB98" s="34"/>
      <c r="BC98" s="34"/>
      <c r="BD98" s="34"/>
      <c r="BE98" s="33"/>
    </row>
    <row r="99" spans="1:57" s="44" customFormat="1" ht="159" customHeight="1" x14ac:dyDescent="0.25">
      <c r="A99" s="33"/>
      <c r="B99" s="8" t="s">
        <v>75</v>
      </c>
      <c r="C99" s="8" t="s">
        <v>65</v>
      </c>
      <c r="D99" s="14" t="s">
        <v>469</v>
      </c>
      <c r="E99" s="14" t="s">
        <v>633</v>
      </c>
      <c r="F99" s="19" t="str">
        <f t="shared" si="10"/>
        <v>ссылка</v>
      </c>
      <c r="G99" s="18">
        <v>2309008513</v>
      </c>
      <c r="H99" s="42" t="s">
        <v>468</v>
      </c>
      <c r="I99" s="42" t="s">
        <v>173</v>
      </c>
      <c r="J99" s="8" t="s">
        <v>18</v>
      </c>
      <c r="K99" s="32">
        <v>44272</v>
      </c>
      <c r="L99" s="8" t="s">
        <v>711</v>
      </c>
      <c r="M99" s="8" t="s">
        <v>90</v>
      </c>
      <c r="N99" s="8" t="s">
        <v>729</v>
      </c>
      <c r="O99" s="6" t="s">
        <v>706</v>
      </c>
      <c r="P99" s="24">
        <v>44437</v>
      </c>
      <c r="Q99" s="7">
        <v>31537.3</v>
      </c>
      <c r="R99" s="6"/>
      <c r="S99" s="24"/>
      <c r="T99" s="7"/>
      <c r="U99" s="24"/>
      <c r="V99" s="33"/>
      <c r="W99" s="33"/>
      <c r="X99" s="7"/>
      <c r="Y99" s="24"/>
      <c r="Z99" s="33"/>
      <c r="AA99" s="33"/>
      <c r="AB99" s="7"/>
      <c r="AC99" s="24"/>
      <c r="AD99" s="33"/>
      <c r="AE99" s="33"/>
      <c r="AF99" s="7"/>
      <c r="AG99" s="24"/>
      <c r="AH99" s="33"/>
      <c r="AI99" s="33"/>
      <c r="AJ99" s="7"/>
      <c r="AK99" s="24"/>
      <c r="AL99" s="33"/>
      <c r="AM99" s="33"/>
      <c r="AN99" s="7"/>
      <c r="AO99" s="33"/>
      <c r="AP99" s="33"/>
      <c r="AQ99" s="33"/>
      <c r="AR99" s="37"/>
      <c r="AS99" s="33"/>
      <c r="AT99" s="33"/>
      <c r="AU99" s="33"/>
      <c r="AV99" s="37"/>
      <c r="AW99" s="33"/>
      <c r="AX99" s="33"/>
      <c r="AY99" s="33"/>
      <c r="AZ99" s="33"/>
      <c r="BA99" s="34"/>
      <c r="BB99" s="34"/>
      <c r="BC99" s="34"/>
      <c r="BD99" s="34"/>
      <c r="BE99" s="33"/>
    </row>
    <row r="100" spans="1:57" s="44" customFormat="1" ht="144" customHeight="1" x14ac:dyDescent="0.25">
      <c r="A100" s="33" t="s">
        <v>252</v>
      </c>
      <c r="B100" s="8" t="s">
        <v>75</v>
      </c>
      <c r="C100" s="8" t="s">
        <v>42</v>
      </c>
      <c r="D100" s="14" t="s">
        <v>497</v>
      </c>
      <c r="E100" s="14" t="s">
        <v>634</v>
      </c>
      <c r="F100" s="19" t="str">
        <f t="shared" si="10"/>
        <v>ссылка</v>
      </c>
      <c r="G100" s="18">
        <v>2308024537</v>
      </c>
      <c r="H100" s="42" t="s">
        <v>496</v>
      </c>
      <c r="I100" s="42" t="s">
        <v>173</v>
      </c>
      <c r="J100" s="8" t="s">
        <v>18</v>
      </c>
      <c r="K100" s="32">
        <v>44601</v>
      </c>
      <c r="L100" s="8" t="s">
        <v>110</v>
      </c>
      <c r="M100" s="8" t="s">
        <v>90</v>
      </c>
      <c r="N100" s="8" t="s">
        <v>753</v>
      </c>
      <c r="O100" s="6" t="s">
        <v>802</v>
      </c>
      <c r="P100" s="24">
        <v>44496</v>
      </c>
      <c r="Q100" s="7">
        <v>88586.4</v>
      </c>
      <c r="R100" s="6" t="s">
        <v>868</v>
      </c>
      <c r="S100" s="24">
        <v>44714</v>
      </c>
      <c r="T100" s="7">
        <v>74460.800000000003</v>
      </c>
      <c r="U100" s="24">
        <v>44792</v>
      </c>
      <c r="V100" s="33" t="s">
        <v>26</v>
      </c>
      <c r="W100" s="33"/>
      <c r="X100" s="7"/>
      <c r="Y100" s="24"/>
      <c r="Z100" s="33"/>
      <c r="AA100" s="33"/>
      <c r="AB100" s="7"/>
      <c r="AC100" s="24"/>
      <c r="AD100" s="33"/>
      <c r="AE100" s="33"/>
      <c r="AF100" s="7"/>
      <c r="AG100" s="24"/>
      <c r="AH100" s="33"/>
      <c r="AI100" s="33"/>
      <c r="AJ100" s="7"/>
      <c r="AK100" s="24"/>
      <c r="AL100" s="33"/>
      <c r="AM100" s="33"/>
      <c r="AN100" s="7"/>
      <c r="AO100" s="33"/>
      <c r="AP100" s="33"/>
      <c r="AQ100" s="33"/>
      <c r="AR100" s="37"/>
      <c r="AS100" s="33"/>
      <c r="AT100" s="33"/>
      <c r="AU100" s="33"/>
      <c r="AV100" s="37"/>
      <c r="AW100" s="33"/>
      <c r="AX100" s="33"/>
      <c r="AY100" s="33"/>
      <c r="AZ100" s="33"/>
      <c r="BA100" s="34"/>
      <c r="BB100" s="34"/>
      <c r="BC100" s="34"/>
      <c r="BD100" s="34"/>
      <c r="BE100" s="33"/>
    </row>
    <row r="101" spans="1:57" s="44" customFormat="1" ht="141.75" x14ac:dyDescent="0.25">
      <c r="A101" s="33" t="s">
        <v>252</v>
      </c>
      <c r="B101" s="8" t="s">
        <v>75</v>
      </c>
      <c r="C101" s="8" t="s">
        <v>42</v>
      </c>
      <c r="D101" s="14" t="s">
        <v>497</v>
      </c>
      <c r="E101" s="14" t="s">
        <v>634</v>
      </c>
      <c r="F101" s="19" t="str">
        <f t="shared" si="10"/>
        <v>ссылка</v>
      </c>
      <c r="G101" s="18">
        <v>2308024537</v>
      </c>
      <c r="H101" s="42" t="s">
        <v>496</v>
      </c>
      <c r="I101" s="42" t="s">
        <v>173</v>
      </c>
      <c r="J101" s="8" t="s">
        <v>18</v>
      </c>
      <c r="K101" s="32">
        <v>44601</v>
      </c>
      <c r="L101" s="8" t="s">
        <v>76</v>
      </c>
      <c r="M101" s="8" t="s">
        <v>90</v>
      </c>
      <c r="N101" s="8" t="s">
        <v>753</v>
      </c>
      <c r="O101" s="6" t="s">
        <v>498</v>
      </c>
      <c r="P101" s="24">
        <v>44496</v>
      </c>
      <c r="Q101" s="7">
        <v>4143.3</v>
      </c>
      <c r="R101" s="6" t="s">
        <v>870</v>
      </c>
      <c r="S101" s="24">
        <v>44714</v>
      </c>
      <c r="T101" s="7">
        <v>120465</v>
      </c>
      <c r="U101" s="24">
        <v>44792</v>
      </c>
      <c r="V101" s="33" t="s">
        <v>26</v>
      </c>
      <c r="W101" s="33"/>
      <c r="X101" s="7"/>
      <c r="Y101" s="24"/>
      <c r="Z101" s="33"/>
      <c r="AA101" s="33"/>
      <c r="AB101" s="7"/>
      <c r="AC101" s="24"/>
      <c r="AD101" s="33"/>
      <c r="AE101" s="33"/>
      <c r="AF101" s="7"/>
      <c r="AG101" s="24"/>
      <c r="AH101" s="33"/>
      <c r="AI101" s="33"/>
      <c r="AJ101" s="7"/>
      <c r="AK101" s="24"/>
      <c r="AL101" s="33"/>
      <c r="AM101" s="33"/>
      <c r="AN101" s="7"/>
      <c r="AO101" s="33"/>
      <c r="AP101" s="33"/>
      <c r="AQ101" s="33"/>
      <c r="AR101" s="37"/>
      <c r="AS101" s="33"/>
      <c r="AT101" s="33"/>
      <c r="AU101" s="33"/>
      <c r="AV101" s="37"/>
      <c r="AW101" s="33"/>
      <c r="AX101" s="33"/>
      <c r="AY101" s="33"/>
      <c r="AZ101" s="33"/>
      <c r="BA101" s="34"/>
      <c r="BB101" s="34"/>
      <c r="BC101" s="34"/>
      <c r="BD101" s="34"/>
      <c r="BE101" s="33"/>
    </row>
    <row r="102" spans="1:57" s="44" customFormat="1" ht="112.5" customHeight="1" x14ac:dyDescent="0.25">
      <c r="A102" s="33" t="s">
        <v>252</v>
      </c>
      <c r="B102" s="8" t="s">
        <v>75</v>
      </c>
      <c r="C102" s="8" t="s">
        <v>42</v>
      </c>
      <c r="D102" s="14" t="s">
        <v>497</v>
      </c>
      <c r="E102" s="14" t="s">
        <v>634</v>
      </c>
      <c r="F102" s="19" t="str">
        <f t="shared" si="10"/>
        <v>ссылка</v>
      </c>
      <c r="G102" s="18">
        <v>2308024537</v>
      </c>
      <c r="H102" s="42" t="s">
        <v>496</v>
      </c>
      <c r="I102" s="42" t="s">
        <v>173</v>
      </c>
      <c r="J102" s="8" t="s">
        <v>18</v>
      </c>
      <c r="K102" s="32">
        <v>44601</v>
      </c>
      <c r="L102" s="8" t="s">
        <v>70</v>
      </c>
      <c r="M102" s="8" t="s">
        <v>90</v>
      </c>
      <c r="N102" s="8" t="s">
        <v>800</v>
      </c>
      <c r="O102" s="6" t="s">
        <v>834</v>
      </c>
      <c r="P102" s="24">
        <v>44496</v>
      </c>
      <c r="Q102" s="7">
        <v>555.9</v>
      </c>
      <c r="R102" s="6" t="s">
        <v>869</v>
      </c>
      <c r="S102" s="24">
        <v>44714</v>
      </c>
      <c r="T102" s="7">
        <v>29354.9</v>
      </c>
      <c r="U102" s="24">
        <v>44784</v>
      </c>
      <c r="V102" s="33" t="s">
        <v>26</v>
      </c>
      <c r="W102" s="33" t="s">
        <v>250</v>
      </c>
      <c r="X102" s="7">
        <v>0</v>
      </c>
      <c r="Y102" s="24">
        <v>44826</v>
      </c>
      <c r="Z102" s="33" t="s">
        <v>26</v>
      </c>
      <c r="AA102" s="33"/>
      <c r="AB102" s="7"/>
      <c r="AC102" s="24"/>
      <c r="AD102" s="33"/>
      <c r="AE102" s="33"/>
      <c r="AF102" s="7"/>
      <c r="AG102" s="24"/>
      <c r="AH102" s="33"/>
      <c r="AI102" s="33"/>
      <c r="AJ102" s="7"/>
      <c r="AK102" s="24"/>
      <c r="AL102" s="33"/>
      <c r="AM102" s="33"/>
      <c r="AN102" s="7"/>
      <c r="AO102" s="33"/>
      <c r="AP102" s="33"/>
      <c r="AQ102" s="33"/>
      <c r="AR102" s="37"/>
      <c r="AS102" s="33"/>
      <c r="AT102" s="33"/>
      <c r="AU102" s="33"/>
      <c r="AV102" s="37"/>
      <c r="AW102" s="33"/>
      <c r="AX102" s="33"/>
      <c r="AY102" s="33"/>
      <c r="AZ102" s="33"/>
      <c r="BA102" s="34"/>
      <c r="BB102" s="34"/>
      <c r="BC102" s="34"/>
      <c r="BD102" s="34"/>
      <c r="BE102" s="33"/>
    </row>
    <row r="103" spans="1:57" s="44" customFormat="1" ht="146.25" customHeight="1" x14ac:dyDescent="0.25">
      <c r="A103" s="33" t="s">
        <v>252</v>
      </c>
      <c r="B103" s="8" t="s">
        <v>75</v>
      </c>
      <c r="C103" s="8" t="s">
        <v>42</v>
      </c>
      <c r="D103" s="14" t="s">
        <v>497</v>
      </c>
      <c r="E103" s="14" t="s">
        <v>634</v>
      </c>
      <c r="F103" s="19" t="str">
        <f t="shared" si="10"/>
        <v>ссылка</v>
      </c>
      <c r="G103" s="18">
        <v>2308024537</v>
      </c>
      <c r="H103" s="42" t="s">
        <v>496</v>
      </c>
      <c r="I103" s="42" t="s">
        <v>173</v>
      </c>
      <c r="J103" s="8" t="s">
        <v>18</v>
      </c>
      <c r="K103" s="32">
        <v>44601</v>
      </c>
      <c r="L103" s="8" t="s">
        <v>76</v>
      </c>
      <c r="M103" s="8" t="s">
        <v>90</v>
      </c>
      <c r="N103" s="8" t="s">
        <v>753</v>
      </c>
      <c r="O103" s="6" t="s">
        <v>871</v>
      </c>
      <c r="P103" s="24">
        <v>44496</v>
      </c>
      <c r="Q103" s="7">
        <v>95026.7</v>
      </c>
      <c r="R103" s="6" t="s">
        <v>872</v>
      </c>
      <c r="S103" s="24">
        <v>44714</v>
      </c>
      <c r="T103" s="7">
        <v>103701</v>
      </c>
      <c r="U103" s="24">
        <v>44792</v>
      </c>
      <c r="V103" s="33" t="s">
        <v>26</v>
      </c>
      <c r="W103" s="33"/>
      <c r="X103" s="7"/>
      <c r="Y103" s="24"/>
      <c r="Z103" s="33"/>
      <c r="AA103" s="33"/>
      <c r="AB103" s="7"/>
      <c r="AC103" s="24"/>
      <c r="AD103" s="33"/>
      <c r="AE103" s="33"/>
      <c r="AF103" s="7"/>
      <c r="AG103" s="24"/>
      <c r="AH103" s="33"/>
      <c r="AI103" s="33"/>
      <c r="AJ103" s="7"/>
      <c r="AK103" s="24"/>
      <c r="AL103" s="33"/>
      <c r="AM103" s="33"/>
      <c r="AN103" s="7"/>
      <c r="AO103" s="33"/>
      <c r="AP103" s="33"/>
      <c r="AQ103" s="33"/>
      <c r="AR103" s="37"/>
      <c r="AS103" s="33"/>
      <c r="AT103" s="33"/>
      <c r="AU103" s="33"/>
      <c r="AV103" s="37"/>
      <c r="AW103" s="33"/>
      <c r="AX103" s="33"/>
      <c r="AY103" s="33"/>
      <c r="AZ103" s="33"/>
      <c r="BA103" s="34"/>
      <c r="BB103" s="34"/>
      <c r="BC103" s="34"/>
      <c r="BD103" s="34"/>
      <c r="BE103" s="33"/>
    </row>
    <row r="104" spans="1:57" s="44" customFormat="1" ht="128.25" customHeight="1" x14ac:dyDescent="0.25">
      <c r="A104" s="33" t="s">
        <v>252</v>
      </c>
      <c r="B104" s="8" t="s">
        <v>75</v>
      </c>
      <c r="C104" s="8" t="s">
        <v>42</v>
      </c>
      <c r="D104" s="14" t="s">
        <v>497</v>
      </c>
      <c r="E104" s="14" t="s">
        <v>634</v>
      </c>
      <c r="F104" s="19" t="str">
        <f t="shared" si="10"/>
        <v>ссылка</v>
      </c>
      <c r="G104" s="18">
        <v>2308024537</v>
      </c>
      <c r="H104" s="42" t="s">
        <v>496</v>
      </c>
      <c r="I104" s="42" t="s">
        <v>173</v>
      </c>
      <c r="J104" s="8" t="s">
        <v>18</v>
      </c>
      <c r="K104" s="32">
        <v>44601</v>
      </c>
      <c r="L104" s="8" t="s">
        <v>75</v>
      </c>
      <c r="M104" s="8" t="s">
        <v>90</v>
      </c>
      <c r="N104" s="8" t="s">
        <v>836</v>
      </c>
      <c r="O104" s="6" t="s">
        <v>500</v>
      </c>
      <c r="P104" s="24">
        <v>44496</v>
      </c>
      <c r="Q104" s="7">
        <v>94094.399999999994</v>
      </c>
      <c r="R104" s="6" t="s">
        <v>887</v>
      </c>
      <c r="S104" s="24">
        <v>44718</v>
      </c>
      <c r="T104" s="7">
        <v>286258</v>
      </c>
      <c r="U104" s="24">
        <v>44784</v>
      </c>
      <c r="V104" s="33" t="s">
        <v>26</v>
      </c>
      <c r="W104" s="33" t="s">
        <v>250</v>
      </c>
      <c r="X104" s="7">
        <v>0</v>
      </c>
      <c r="Y104" s="24">
        <v>44826</v>
      </c>
      <c r="Z104" s="33" t="s">
        <v>26</v>
      </c>
      <c r="AA104" s="33"/>
      <c r="AB104" s="7"/>
      <c r="AC104" s="24"/>
      <c r="AD104" s="33"/>
      <c r="AE104" s="33"/>
      <c r="AF104" s="7"/>
      <c r="AG104" s="24"/>
      <c r="AH104" s="33"/>
      <c r="AI104" s="33"/>
      <c r="AJ104" s="7"/>
      <c r="AK104" s="24"/>
      <c r="AL104" s="33"/>
      <c r="AM104" s="33"/>
      <c r="AN104" s="7"/>
      <c r="AO104" s="33"/>
      <c r="AP104" s="33"/>
      <c r="AQ104" s="33"/>
      <c r="AR104" s="37"/>
      <c r="AS104" s="33"/>
      <c r="AT104" s="33"/>
      <c r="AU104" s="33"/>
      <c r="AV104" s="37"/>
      <c r="AW104" s="33"/>
      <c r="AX104" s="33"/>
      <c r="AY104" s="33"/>
      <c r="AZ104" s="33"/>
      <c r="BA104" s="34"/>
      <c r="BB104" s="34"/>
      <c r="BC104" s="34"/>
      <c r="BD104" s="34"/>
      <c r="BE104" s="33"/>
    </row>
    <row r="105" spans="1:57" s="44" customFormat="1" ht="126" x14ac:dyDescent="0.25">
      <c r="A105" s="33" t="s">
        <v>252</v>
      </c>
      <c r="B105" s="8" t="s">
        <v>75</v>
      </c>
      <c r="C105" s="8" t="s">
        <v>42</v>
      </c>
      <c r="D105" s="14" t="s">
        <v>497</v>
      </c>
      <c r="E105" s="14" t="s">
        <v>634</v>
      </c>
      <c r="F105" s="19" t="str">
        <f t="shared" si="10"/>
        <v>ссылка</v>
      </c>
      <c r="G105" s="18">
        <v>2308024537</v>
      </c>
      <c r="H105" s="42" t="s">
        <v>496</v>
      </c>
      <c r="I105" s="42" t="s">
        <v>173</v>
      </c>
      <c r="J105" s="8" t="s">
        <v>18</v>
      </c>
      <c r="K105" s="32">
        <v>44601</v>
      </c>
      <c r="L105" s="8" t="s">
        <v>75</v>
      </c>
      <c r="M105" s="8" t="s">
        <v>90</v>
      </c>
      <c r="N105" s="8" t="s">
        <v>753</v>
      </c>
      <c r="O105" s="6" t="s">
        <v>499</v>
      </c>
      <c r="P105" s="24">
        <v>44496</v>
      </c>
      <c r="Q105" s="7">
        <v>31210.2</v>
      </c>
      <c r="R105" s="6" t="s">
        <v>874</v>
      </c>
      <c r="S105" s="24">
        <v>44714</v>
      </c>
      <c r="T105" s="7">
        <v>460622.2</v>
      </c>
      <c r="U105" s="24">
        <v>44792</v>
      </c>
      <c r="V105" s="33" t="s">
        <v>26</v>
      </c>
      <c r="W105" s="33"/>
      <c r="X105" s="7"/>
      <c r="Y105" s="24"/>
      <c r="Z105" s="33"/>
      <c r="AA105" s="33"/>
      <c r="AB105" s="7"/>
      <c r="AC105" s="24"/>
      <c r="AD105" s="33"/>
      <c r="AE105" s="33"/>
      <c r="AF105" s="7"/>
      <c r="AG105" s="24"/>
      <c r="AH105" s="33"/>
      <c r="AI105" s="33"/>
      <c r="AJ105" s="7"/>
      <c r="AK105" s="24"/>
      <c r="AL105" s="33"/>
      <c r="AM105" s="33"/>
      <c r="AN105" s="7"/>
      <c r="AO105" s="33"/>
      <c r="AP105" s="33"/>
      <c r="AQ105" s="33"/>
      <c r="AR105" s="37"/>
      <c r="AS105" s="33"/>
      <c r="AT105" s="33"/>
      <c r="AU105" s="33"/>
      <c r="AV105" s="37"/>
      <c r="AW105" s="33"/>
      <c r="AX105" s="33"/>
      <c r="AY105" s="33"/>
      <c r="AZ105" s="33"/>
      <c r="BA105" s="34"/>
      <c r="BB105" s="34"/>
      <c r="BC105" s="34"/>
      <c r="BD105" s="34"/>
      <c r="BE105" s="33"/>
    </row>
    <row r="106" spans="1:57" s="44" customFormat="1" ht="110.25" x14ac:dyDescent="0.25">
      <c r="A106" s="33" t="s">
        <v>252</v>
      </c>
      <c r="B106" s="8" t="s">
        <v>75</v>
      </c>
      <c r="C106" s="8" t="s">
        <v>42</v>
      </c>
      <c r="D106" s="14" t="s">
        <v>497</v>
      </c>
      <c r="E106" s="14" t="s">
        <v>634</v>
      </c>
      <c r="F106" s="19" t="str">
        <f t="shared" si="10"/>
        <v>ссылка</v>
      </c>
      <c r="G106" s="18">
        <v>2308024537</v>
      </c>
      <c r="H106" s="42" t="s">
        <v>496</v>
      </c>
      <c r="I106" s="42" t="s">
        <v>173</v>
      </c>
      <c r="J106" s="8" t="s">
        <v>18</v>
      </c>
      <c r="K106" s="32">
        <v>44601</v>
      </c>
      <c r="L106" s="8" t="s">
        <v>102</v>
      </c>
      <c r="M106" s="8" t="s">
        <v>90</v>
      </c>
      <c r="N106" s="8" t="s">
        <v>753</v>
      </c>
      <c r="O106" s="6" t="s">
        <v>860</v>
      </c>
      <c r="P106" s="24">
        <v>44496</v>
      </c>
      <c r="Q106" s="7">
        <v>3988.4</v>
      </c>
      <c r="R106" s="6" t="s">
        <v>873</v>
      </c>
      <c r="S106" s="24">
        <v>44714</v>
      </c>
      <c r="T106" s="7">
        <v>30106.2</v>
      </c>
      <c r="U106" s="24">
        <v>44792</v>
      </c>
      <c r="V106" s="33" t="s">
        <v>26</v>
      </c>
      <c r="W106" s="33"/>
      <c r="X106" s="7"/>
      <c r="Y106" s="24"/>
      <c r="Z106" s="33"/>
      <c r="AA106" s="33"/>
      <c r="AB106" s="7"/>
      <c r="AC106" s="24"/>
      <c r="AD106" s="33"/>
      <c r="AE106" s="33"/>
      <c r="AF106" s="7"/>
      <c r="AG106" s="24"/>
      <c r="AH106" s="33"/>
      <c r="AI106" s="33"/>
      <c r="AJ106" s="7"/>
      <c r="AK106" s="24"/>
      <c r="AL106" s="33"/>
      <c r="AM106" s="33"/>
      <c r="AN106" s="7"/>
      <c r="AO106" s="33"/>
      <c r="AP106" s="33"/>
      <c r="AQ106" s="33"/>
      <c r="AR106" s="37"/>
      <c r="AS106" s="33"/>
      <c r="AT106" s="33"/>
      <c r="AU106" s="33"/>
      <c r="AV106" s="37"/>
      <c r="AW106" s="33"/>
      <c r="AX106" s="33"/>
      <c r="AY106" s="33"/>
      <c r="AZ106" s="33"/>
      <c r="BA106" s="34"/>
      <c r="BB106" s="34"/>
      <c r="BC106" s="34"/>
      <c r="BD106" s="34"/>
      <c r="BE106" s="33"/>
    </row>
    <row r="107" spans="1:57" s="44" customFormat="1" ht="63" x14ac:dyDescent="0.25">
      <c r="A107" s="33" t="s">
        <v>252</v>
      </c>
      <c r="B107" s="8" t="s">
        <v>75</v>
      </c>
      <c r="C107" s="8" t="s">
        <v>42</v>
      </c>
      <c r="D107" s="14" t="s">
        <v>497</v>
      </c>
      <c r="E107" s="14" t="s">
        <v>634</v>
      </c>
      <c r="F107" s="19" t="str">
        <f>IF(E107&lt;&gt;"",HYPERLINK("http://kad.arbitr.ru/Card?number="&amp;IF(MID(E107,SEARCH("/",E107)+1,2)&lt;&gt;"20",MID(E107,1,SEARCH("/",E107))&amp;"20"&amp;MID(E107,SEARCH("/",E107)+1,2),E107),"ссылка"),"")</f>
        <v>ссылка</v>
      </c>
      <c r="G107" s="18">
        <v>2308024537</v>
      </c>
      <c r="H107" s="42" t="s">
        <v>496</v>
      </c>
      <c r="I107" s="42" t="s">
        <v>173</v>
      </c>
      <c r="J107" s="8" t="s">
        <v>18</v>
      </c>
      <c r="K107" s="32">
        <v>44601</v>
      </c>
      <c r="L107" s="8" t="s">
        <v>76</v>
      </c>
      <c r="M107" s="8" t="s">
        <v>52</v>
      </c>
      <c r="N107" s="8" t="s">
        <v>52</v>
      </c>
      <c r="O107" s="6" t="s">
        <v>867</v>
      </c>
      <c r="P107" s="24">
        <v>44496</v>
      </c>
      <c r="Q107" s="7">
        <v>105</v>
      </c>
      <c r="R107" s="6"/>
      <c r="S107" s="24"/>
      <c r="T107" s="7"/>
      <c r="U107" s="24"/>
      <c r="V107" s="33"/>
      <c r="W107" s="33"/>
      <c r="X107" s="7"/>
      <c r="Y107" s="24"/>
      <c r="Z107" s="33"/>
      <c r="AA107" s="33"/>
      <c r="AB107" s="7"/>
      <c r="AC107" s="24"/>
      <c r="AD107" s="33"/>
      <c r="AE107" s="33"/>
      <c r="AF107" s="7"/>
      <c r="AG107" s="24"/>
      <c r="AH107" s="33"/>
      <c r="AI107" s="33"/>
      <c r="AJ107" s="7"/>
      <c r="AK107" s="24"/>
      <c r="AL107" s="33"/>
      <c r="AM107" s="33"/>
      <c r="AN107" s="7"/>
      <c r="AO107" s="33"/>
      <c r="AP107" s="33"/>
      <c r="AQ107" s="33"/>
      <c r="AR107" s="37"/>
      <c r="AS107" s="33"/>
      <c r="AT107" s="33"/>
      <c r="AU107" s="33"/>
      <c r="AV107" s="37"/>
      <c r="AW107" s="33"/>
      <c r="AX107" s="33"/>
      <c r="AY107" s="33"/>
      <c r="AZ107" s="33"/>
      <c r="BA107" s="34"/>
      <c r="BB107" s="34"/>
      <c r="BC107" s="34"/>
      <c r="BD107" s="34"/>
      <c r="BE107" s="33"/>
    </row>
    <row r="108" spans="1:57" s="35" customFormat="1" ht="74.25" customHeight="1" x14ac:dyDescent="0.25">
      <c r="A108" s="33" t="s">
        <v>252</v>
      </c>
      <c r="B108" s="8" t="s">
        <v>75</v>
      </c>
      <c r="C108" s="8" t="s">
        <v>42</v>
      </c>
      <c r="D108" s="14" t="s">
        <v>497</v>
      </c>
      <c r="E108" s="14" t="s">
        <v>634</v>
      </c>
      <c r="F108" s="19" t="str">
        <f t="shared" si="10"/>
        <v>ссылка</v>
      </c>
      <c r="G108" s="18">
        <v>2308024537</v>
      </c>
      <c r="H108" s="42" t="s">
        <v>496</v>
      </c>
      <c r="I108" s="42" t="s">
        <v>173</v>
      </c>
      <c r="J108" s="8" t="s">
        <v>18</v>
      </c>
      <c r="K108" s="32">
        <v>44601</v>
      </c>
      <c r="L108" s="8" t="s">
        <v>216</v>
      </c>
      <c r="M108" s="8" t="s">
        <v>22</v>
      </c>
      <c r="N108" s="8"/>
      <c r="O108" s="6" t="s">
        <v>890</v>
      </c>
      <c r="P108" s="24">
        <v>44496</v>
      </c>
      <c r="Q108" s="7">
        <v>0</v>
      </c>
      <c r="R108" s="6" t="s">
        <v>888</v>
      </c>
      <c r="S108" s="24">
        <v>44720</v>
      </c>
      <c r="T108" s="7">
        <v>104493.2</v>
      </c>
      <c r="U108" s="24">
        <v>44788</v>
      </c>
      <c r="V108" s="33" t="s">
        <v>26</v>
      </c>
      <c r="W108" s="33" t="s">
        <v>347</v>
      </c>
      <c r="X108" s="7">
        <v>7152</v>
      </c>
      <c r="Y108" s="24">
        <v>44833</v>
      </c>
      <c r="Z108" s="33" t="s">
        <v>26</v>
      </c>
      <c r="AA108" s="33"/>
      <c r="AB108" s="7"/>
      <c r="AC108" s="24"/>
      <c r="AD108" s="33"/>
      <c r="AE108" s="33"/>
      <c r="AF108" s="7"/>
      <c r="AG108" s="24"/>
      <c r="AH108" s="33"/>
      <c r="AI108" s="33"/>
      <c r="AJ108" s="7"/>
      <c r="AK108" s="24"/>
      <c r="AL108" s="33"/>
      <c r="AM108" s="33"/>
      <c r="AN108" s="7"/>
      <c r="AO108" s="33"/>
      <c r="AP108" s="33"/>
      <c r="AQ108" s="33"/>
      <c r="AR108" s="37"/>
      <c r="AS108" s="33"/>
      <c r="AT108" s="33"/>
      <c r="AU108" s="33"/>
      <c r="AV108" s="37"/>
      <c r="AW108" s="33"/>
      <c r="AX108" s="33"/>
      <c r="AY108" s="33"/>
      <c r="AZ108" s="33"/>
      <c r="BA108" s="34"/>
      <c r="BB108" s="34"/>
      <c r="BC108" s="34"/>
      <c r="BD108" s="34"/>
      <c r="BE108" s="33"/>
    </row>
    <row r="109" spans="1:57" s="35" customFormat="1" ht="74.25" customHeight="1" x14ac:dyDescent="0.25">
      <c r="A109" s="33" t="s">
        <v>252</v>
      </c>
      <c r="B109" s="8" t="s">
        <v>75</v>
      </c>
      <c r="C109" s="8" t="s">
        <v>42</v>
      </c>
      <c r="D109" s="14" t="s">
        <v>497</v>
      </c>
      <c r="E109" s="14" t="s">
        <v>634</v>
      </c>
      <c r="F109" s="19" t="str">
        <f t="shared" si="10"/>
        <v>ссылка</v>
      </c>
      <c r="G109" s="18">
        <v>2308024537</v>
      </c>
      <c r="H109" s="42" t="s">
        <v>496</v>
      </c>
      <c r="I109" s="42" t="s">
        <v>173</v>
      </c>
      <c r="J109" s="8" t="s">
        <v>18</v>
      </c>
      <c r="K109" s="32">
        <v>44601</v>
      </c>
      <c r="L109" s="8" t="s">
        <v>216</v>
      </c>
      <c r="M109" s="8" t="s">
        <v>20</v>
      </c>
      <c r="N109" s="8"/>
      <c r="O109" s="6" t="s">
        <v>890</v>
      </c>
      <c r="P109" s="24">
        <v>44496</v>
      </c>
      <c r="Q109" s="7">
        <v>0</v>
      </c>
      <c r="R109" s="6" t="s">
        <v>889</v>
      </c>
      <c r="S109" s="24">
        <v>44720</v>
      </c>
      <c r="T109" s="7">
        <v>2569.4</v>
      </c>
      <c r="U109" s="24">
        <v>44788</v>
      </c>
      <c r="V109" s="33" t="s">
        <v>26</v>
      </c>
      <c r="W109" s="33" t="s">
        <v>347</v>
      </c>
      <c r="X109" s="7" t="s">
        <v>386</v>
      </c>
      <c r="Y109" s="24">
        <v>44833</v>
      </c>
      <c r="Z109" s="33" t="s">
        <v>26</v>
      </c>
      <c r="AA109" s="33"/>
      <c r="AB109" s="7"/>
      <c r="AC109" s="24"/>
      <c r="AD109" s="33"/>
      <c r="AE109" s="33"/>
      <c r="AF109" s="7"/>
      <c r="AG109" s="24"/>
      <c r="AH109" s="33"/>
      <c r="AI109" s="33"/>
      <c r="AJ109" s="7"/>
      <c r="AK109" s="24"/>
      <c r="AL109" s="33"/>
      <c r="AM109" s="33"/>
      <c r="AN109" s="7"/>
      <c r="AO109" s="33"/>
      <c r="AP109" s="33"/>
      <c r="AQ109" s="33"/>
      <c r="AR109" s="37"/>
      <c r="AS109" s="33"/>
      <c r="AT109" s="33"/>
      <c r="AU109" s="33"/>
      <c r="AV109" s="37"/>
      <c r="AW109" s="33"/>
      <c r="AX109" s="33"/>
      <c r="AY109" s="33"/>
      <c r="AZ109" s="33"/>
      <c r="BA109" s="34"/>
      <c r="BB109" s="34"/>
      <c r="BC109" s="34"/>
      <c r="BD109" s="34"/>
      <c r="BE109" s="33"/>
    </row>
    <row r="110" spans="1:57" s="35" customFormat="1" ht="74.25" customHeight="1" x14ac:dyDescent="0.25">
      <c r="A110" s="33" t="s">
        <v>252</v>
      </c>
      <c r="B110" s="8" t="s">
        <v>75</v>
      </c>
      <c r="C110" s="8" t="s">
        <v>42</v>
      </c>
      <c r="D110" s="14" t="s">
        <v>497</v>
      </c>
      <c r="E110" s="14" t="s">
        <v>634</v>
      </c>
      <c r="F110" s="19" t="str">
        <f t="shared" si="10"/>
        <v>ссылка</v>
      </c>
      <c r="G110" s="18">
        <v>2308024537</v>
      </c>
      <c r="H110" s="42" t="s">
        <v>496</v>
      </c>
      <c r="I110" s="42" t="s">
        <v>173</v>
      </c>
      <c r="J110" s="8" t="s">
        <v>18</v>
      </c>
      <c r="K110" s="32">
        <v>44601</v>
      </c>
      <c r="L110" s="8" t="s">
        <v>216</v>
      </c>
      <c r="M110" s="8" t="s">
        <v>52</v>
      </c>
      <c r="N110" s="8"/>
      <c r="O110" s="6" t="s">
        <v>890</v>
      </c>
      <c r="P110" s="24">
        <v>44496</v>
      </c>
      <c r="Q110" s="7">
        <v>0</v>
      </c>
      <c r="R110" s="6" t="s">
        <v>891</v>
      </c>
      <c r="S110" s="24">
        <v>44720</v>
      </c>
      <c r="T110" s="7">
        <v>90203.5</v>
      </c>
      <c r="U110" s="24">
        <v>44788</v>
      </c>
      <c r="V110" s="33" t="s">
        <v>26</v>
      </c>
      <c r="W110" s="33" t="s">
        <v>347</v>
      </c>
      <c r="X110" s="7" t="s">
        <v>386</v>
      </c>
      <c r="Y110" s="24">
        <v>44833</v>
      </c>
      <c r="Z110" s="33" t="s">
        <v>26</v>
      </c>
      <c r="AA110" s="33"/>
      <c r="AB110" s="7"/>
      <c r="AC110" s="24"/>
      <c r="AD110" s="33"/>
      <c r="AE110" s="33"/>
      <c r="AF110" s="7"/>
      <c r="AG110" s="24"/>
      <c r="AH110" s="33"/>
      <c r="AI110" s="33"/>
      <c r="AJ110" s="7"/>
      <c r="AK110" s="24"/>
      <c r="AL110" s="33"/>
      <c r="AM110" s="33"/>
      <c r="AN110" s="7"/>
      <c r="AO110" s="33"/>
      <c r="AP110" s="33"/>
      <c r="AQ110" s="33"/>
      <c r="AR110" s="37"/>
      <c r="AS110" s="33"/>
      <c r="AT110" s="33"/>
      <c r="AU110" s="33"/>
      <c r="AV110" s="37"/>
      <c r="AW110" s="33"/>
      <c r="AX110" s="33"/>
      <c r="AY110" s="33"/>
      <c r="AZ110" s="33"/>
      <c r="BA110" s="34"/>
      <c r="BB110" s="34"/>
      <c r="BC110" s="34"/>
      <c r="BD110" s="34"/>
      <c r="BE110" s="33"/>
    </row>
    <row r="111" spans="1:57" s="35" customFormat="1" ht="74.25" customHeight="1" x14ac:dyDescent="0.25">
      <c r="A111" s="33" t="s">
        <v>252</v>
      </c>
      <c r="B111" s="8" t="s">
        <v>75</v>
      </c>
      <c r="C111" s="8" t="s">
        <v>42</v>
      </c>
      <c r="D111" s="14" t="s">
        <v>497</v>
      </c>
      <c r="E111" s="14" t="s">
        <v>634</v>
      </c>
      <c r="F111" s="19" t="str">
        <f>IF(E111&lt;&gt;"",HYPERLINK("http://kad.arbitr.ru/Card?number="&amp;IF(MID(E111,SEARCH("/",E111)+1,2)&lt;&gt;"20",MID(E111,1,SEARCH("/",E111))&amp;"20"&amp;MID(E111,SEARCH("/",E111)+1,2),E111),"ссылка"),"")</f>
        <v>ссылка</v>
      </c>
      <c r="G111" s="18">
        <v>2308024537</v>
      </c>
      <c r="H111" s="42" t="s">
        <v>496</v>
      </c>
      <c r="I111" s="42" t="s">
        <v>173</v>
      </c>
      <c r="J111" s="8" t="s">
        <v>18</v>
      </c>
      <c r="K111" s="32">
        <v>44601</v>
      </c>
      <c r="L111" s="8" t="s">
        <v>216</v>
      </c>
      <c r="M111" s="8" t="s">
        <v>52</v>
      </c>
      <c r="N111" s="8"/>
      <c r="O111" s="6" t="s">
        <v>890</v>
      </c>
      <c r="P111" s="24">
        <v>44496</v>
      </c>
      <c r="Q111" s="7">
        <v>0</v>
      </c>
      <c r="R111" s="6" t="s">
        <v>915</v>
      </c>
      <c r="S111" s="24"/>
      <c r="T111" s="7">
        <v>69497.600000000006</v>
      </c>
      <c r="U111" s="24">
        <v>44790</v>
      </c>
      <c r="V111" s="33" t="s">
        <v>26</v>
      </c>
      <c r="W111" s="33" t="s">
        <v>347</v>
      </c>
      <c r="X111" s="7">
        <v>2657.6</v>
      </c>
      <c r="Y111" s="24"/>
      <c r="Z111" s="33"/>
      <c r="AA111" s="33"/>
      <c r="AB111" s="7"/>
      <c r="AC111" s="24"/>
      <c r="AD111" s="33"/>
      <c r="AE111" s="33"/>
      <c r="AF111" s="7"/>
      <c r="AG111" s="24"/>
      <c r="AH111" s="33"/>
      <c r="AI111" s="33"/>
      <c r="AJ111" s="7"/>
      <c r="AK111" s="24"/>
      <c r="AL111" s="33"/>
      <c r="AM111" s="33"/>
      <c r="AN111" s="7"/>
      <c r="AO111" s="33"/>
      <c r="AP111" s="33"/>
      <c r="AQ111" s="33"/>
      <c r="AR111" s="37"/>
      <c r="AS111" s="33"/>
      <c r="AT111" s="33"/>
      <c r="AU111" s="33"/>
      <c r="AV111" s="37"/>
      <c r="AW111" s="33"/>
      <c r="AX111" s="33"/>
      <c r="AY111" s="33"/>
      <c r="AZ111" s="33"/>
      <c r="BA111" s="34"/>
      <c r="BB111" s="34"/>
      <c r="BC111" s="34"/>
      <c r="BD111" s="34"/>
      <c r="BE111" s="33"/>
    </row>
    <row r="112" spans="1:57" s="35" customFormat="1" ht="78" customHeight="1" x14ac:dyDescent="0.25">
      <c r="A112" s="33" t="s">
        <v>252</v>
      </c>
      <c r="B112" s="8" t="s">
        <v>75</v>
      </c>
      <c r="C112" s="8" t="s">
        <v>42</v>
      </c>
      <c r="D112" s="14" t="s">
        <v>497</v>
      </c>
      <c r="E112" s="14" t="s">
        <v>634</v>
      </c>
      <c r="F112" s="19" t="str">
        <f t="shared" si="10"/>
        <v>ссылка</v>
      </c>
      <c r="G112" s="18">
        <v>2308024537</v>
      </c>
      <c r="H112" s="42" t="s">
        <v>496</v>
      </c>
      <c r="I112" s="42" t="s">
        <v>173</v>
      </c>
      <c r="J112" s="8" t="s">
        <v>18</v>
      </c>
      <c r="K112" s="32">
        <v>44601</v>
      </c>
      <c r="L112" s="8" t="s">
        <v>216</v>
      </c>
      <c r="M112" s="8" t="s">
        <v>81</v>
      </c>
      <c r="N112" s="8"/>
      <c r="O112" s="6" t="s">
        <v>306</v>
      </c>
      <c r="P112" s="24">
        <v>44649</v>
      </c>
      <c r="Q112" s="7">
        <v>0</v>
      </c>
      <c r="R112" s="6"/>
      <c r="S112" s="24"/>
      <c r="T112" s="7"/>
      <c r="U112" s="24"/>
      <c r="V112" s="33"/>
      <c r="W112" s="33"/>
      <c r="X112" s="7"/>
      <c r="Y112" s="24"/>
      <c r="Z112" s="33"/>
      <c r="AA112" s="33"/>
      <c r="AB112" s="7"/>
      <c r="AC112" s="24"/>
      <c r="AD112" s="33"/>
      <c r="AE112" s="33"/>
      <c r="AF112" s="7"/>
      <c r="AG112" s="24"/>
      <c r="AH112" s="33"/>
      <c r="AI112" s="33"/>
      <c r="AJ112" s="7"/>
      <c r="AK112" s="24"/>
      <c r="AL112" s="33"/>
      <c r="AM112" s="33"/>
      <c r="AN112" s="7"/>
      <c r="AO112" s="33"/>
      <c r="AP112" s="33"/>
      <c r="AQ112" s="33"/>
      <c r="AR112" s="37"/>
      <c r="AS112" s="33"/>
      <c r="AT112" s="33"/>
      <c r="AU112" s="33"/>
      <c r="AV112" s="37"/>
      <c r="AW112" s="33"/>
      <c r="AX112" s="33"/>
      <c r="AY112" s="33"/>
      <c r="AZ112" s="33"/>
      <c r="BA112" s="34"/>
      <c r="BB112" s="34"/>
      <c r="BC112" s="34"/>
      <c r="BD112" s="34"/>
      <c r="BE112" s="33"/>
    </row>
    <row r="113" spans="1:57" s="35" customFormat="1" ht="77.25" customHeight="1" x14ac:dyDescent="0.25">
      <c r="A113" s="33" t="s">
        <v>252</v>
      </c>
      <c r="B113" s="8" t="s">
        <v>75</v>
      </c>
      <c r="C113" s="8" t="s">
        <v>42</v>
      </c>
      <c r="D113" s="14" t="s">
        <v>497</v>
      </c>
      <c r="E113" s="14" t="s">
        <v>634</v>
      </c>
      <c r="F113" s="19" t="str">
        <f t="shared" ref="F113:F116" si="11">IF(E113&lt;&gt;"",HYPERLINK("http://kad.arbitr.ru/Card?number="&amp;IF(MID(E113,SEARCH("/",E113)+1,2)&lt;&gt;"20",MID(E113,1,SEARCH("/",E113))&amp;"20"&amp;MID(E113,SEARCH("/",E113)+1,2),E113),"ссылка"),"")</f>
        <v>ссылка</v>
      </c>
      <c r="G113" s="18">
        <v>2308024537</v>
      </c>
      <c r="H113" s="42" t="s">
        <v>496</v>
      </c>
      <c r="I113" s="42" t="s">
        <v>173</v>
      </c>
      <c r="J113" s="8" t="s">
        <v>18</v>
      </c>
      <c r="K113" s="32">
        <v>44601</v>
      </c>
      <c r="L113" s="8" t="s">
        <v>216</v>
      </c>
      <c r="M113" s="8" t="s">
        <v>23</v>
      </c>
      <c r="N113" s="8"/>
      <c r="O113" s="6" t="s">
        <v>821</v>
      </c>
      <c r="P113" s="24">
        <v>44685</v>
      </c>
      <c r="Q113" s="7">
        <v>5966</v>
      </c>
      <c r="R113" s="6"/>
      <c r="S113" s="24"/>
      <c r="T113" s="7"/>
      <c r="U113" s="24"/>
      <c r="V113" s="33"/>
      <c r="W113" s="33"/>
      <c r="X113" s="7"/>
      <c r="Y113" s="24"/>
      <c r="Z113" s="33"/>
      <c r="AA113" s="33"/>
      <c r="AB113" s="7"/>
      <c r="AC113" s="24"/>
      <c r="AD113" s="33"/>
      <c r="AE113" s="33"/>
      <c r="AF113" s="7"/>
      <c r="AG113" s="24"/>
      <c r="AH113" s="33"/>
      <c r="AI113" s="33"/>
      <c r="AJ113" s="7"/>
      <c r="AK113" s="24"/>
      <c r="AL113" s="33"/>
      <c r="AM113" s="33"/>
      <c r="AN113" s="7"/>
      <c r="AO113" s="33"/>
      <c r="AP113" s="33"/>
      <c r="AQ113" s="33"/>
      <c r="AR113" s="37"/>
      <c r="AS113" s="33"/>
      <c r="AT113" s="33"/>
      <c r="AU113" s="33"/>
      <c r="AV113" s="37"/>
      <c r="AW113" s="33"/>
      <c r="AX113" s="33"/>
      <c r="AY113" s="33"/>
      <c r="AZ113" s="33"/>
      <c r="BA113" s="34"/>
      <c r="BB113" s="34"/>
      <c r="BC113" s="34"/>
      <c r="BD113" s="34"/>
      <c r="BE113" s="33"/>
    </row>
    <row r="114" spans="1:57" s="44" customFormat="1" ht="94.5" x14ac:dyDescent="0.25">
      <c r="A114" s="33"/>
      <c r="B114" s="8" t="s">
        <v>75</v>
      </c>
      <c r="C114" s="8" t="s">
        <v>164</v>
      </c>
      <c r="D114" s="14" t="s">
        <v>521</v>
      </c>
      <c r="E114" s="14" t="s">
        <v>635</v>
      </c>
      <c r="F114" s="19" t="str">
        <f t="shared" si="11"/>
        <v>ссылка</v>
      </c>
      <c r="G114" s="18">
        <v>231001833700</v>
      </c>
      <c r="H114" s="42" t="s">
        <v>520</v>
      </c>
      <c r="I114" s="42" t="s">
        <v>173</v>
      </c>
      <c r="J114" s="8" t="s">
        <v>121</v>
      </c>
      <c r="K114" s="32">
        <v>44431</v>
      </c>
      <c r="L114" s="8" t="s">
        <v>75</v>
      </c>
      <c r="M114" s="8" t="s">
        <v>90</v>
      </c>
      <c r="N114" s="8" t="s">
        <v>753</v>
      </c>
      <c r="O114" s="6" t="s">
        <v>543</v>
      </c>
      <c r="P114" s="24"/>
      <c r="Q114" s="7"/>
      <c r="R114" s="6" t="s">
        <v>543</v>
      </c>
      <c r="S114" s="24">
        <v>44537</v>
      </c>
      <c r="T114" s="7">
        <v>21500</v>
      </c>
      <c r="U114" s="24">
        <v>44607</v>
      </c>
      <c r="V114" s="33" t="s">
        <v>26</v>
      </c>
      <c r="W114" s="33" t="s">
        <v>250</v>
      </c>
      <c r="X114" s="7">
        <v>0</v>
      </c>
      <c r="Y114" s="24">
        <v>44648</v>
      </c>
      <c r="Z114" s="33" t="s">
        <v>26</v>
      </c>
      <c r="AA114" s="33" t="s">
        <v>250</v>
      </c>
      <c r="AB114" s="7">
        <v>0</v>
      </c>
      <c r="AC114" s="24" t="s">
        <v>732</v>
      </c>
      <c r="AD114" s="33" t="s">
        <v>33</v>
      </c>
      <c r="AE114" s="33" t="s">
        <v>28</v>
      </c>
      <c r="AF114" s="7">
        <v>0</v>
      </c>
      <c r="AG114" s="24" t="s">
        <v>903</v>
      </c>
      <c r="AH114" s="33" t="s">
        <v>33</v>
      </c>
      <c r="AI114" s="33"/>
      <c r="AJ114" s="7"/>
      <c r="AK114" s="24"/>
      <c r="AL114" s="33"/>
      <c r="AM114" s="33"/>
      <c r="AN114" s="7"/>
      <c r="AO114" s="33"/>
      <c r="AP114" s="33"/>
      <c r="AQ114" s="33"/>
      <c r="AR114" s="37"/>
      <c r="AS114" s="33"/>
      <c r="AT114" s="33"/>
      <c r="AU114" s="33"/>
      <c r="AV114" s="37"/>
      <c r="AW114" s="33"/>
      <c r="AX114" s="33"/>
      <c r="AY114" s="33"/>
      <c r="AZ114" s="33"/>
      <c r="BA114" s="34"/>
      <c r="BB114" s="34"/>
      <c r="BC114" s="34"/>
      <c r="BD114" s="34"/>
      <c r="BE114" s="33"/>
    </row>
    <row r="115" spans="1:57" s="44" customFormat="1" ht="63" x14ac:dyDescent="0.25">
      <c r="A115" s="33"/>
      <c r="B115" s="8" t="s">
        <v>75</v>
      </c>
      <c r="C115" s="8" t="s">
        <v>164</v>
      </c>
      <c r="D115" s="14" t="s">
        <v>521</v>
      </c>
      <c r="E115" s="14" t="s">
        <v>635</v>
      </c>
      <c r="F115" s="19" t="str">
        <f t="shared" si="11"/>
        <v>ссылка</v>
      </c>
      <c r="G115" s="18">
        <v>231001833700</v>
      </c>
      <c r="H115" s="42" t="s">
        <v>520</v>
      </c>
      <c r="I115" s="42" t="s">
        <v>173</v>
      </c>
      <c r="J115" s="8" t="s">
        <v>121</v>
      </c>
      <c r="K115" s="32">
        <v>44431</v>
      </c>
      <c r="L115" s="8" t="s">
        <v>75</v>
      </c>
      <c r="M115" s="8"/>
      <c r="N115" s="8"/>
      <c r="O115" s="6" t="s">
        <v>845</v>
      </c>
      <c r="P115" s="24"/>
      <c r="Q115" s="7"/>
      <c r="R115" s="6" t="s">
        <v>845</v>
      </c>
      <c r="S115" s="24"/>
      <c r="T115" s="7"/>
      <c r="U115" s="24">
        <v>44742</v>
      </c>
      <c r="V115" s="33" t="s">
        <v>26</v>
      </c>
      <c r="W115" s="33" t="s">
        <v>250</v>
      </c>
      <c r="X115" s="7">
        <v>0</v>
      </c>
      <c r="Y115" s="24">
        <v>44784</v>
      </c>
      <c r="Z115" s="33" t="s">
        <v>26</v>
      </c>
      <c r="AA115" s="33" t="s">
        <v>31</v>
      </c>
      <c r="AB115" s="7">
        <v>360</v>
      </c>
      <c r="AC115" s="24"/>
      <c r="AD115" s="33"/>
      <c r="AE115" s="33"/>
      <c r="AF115" s="7"/>
      <c r="AG115" s="24"/>
      <c r="AH115" s="33"/>
      <c r="AI115" s="33"/>
      <c r="AJ115" s="7"/>
      <c r="AK115" s="24"/>
      <c r="AL115" s="33"/>
      <c r="AM115" s="33"/>
      <c r="AN115" s="7"/>
      <c r="AO115" s="33"/>
      <c r="AP115" s="33"/>
      <c r="AQ115" s="33"/>
      <c r="AR115" s="37"/>
      <c r="AS115" s="33"/>
      <c r="AT115" s="33"/>
      <c r="AU115" s="33"/>
      <c r="AV115" s="37"/>
      <c r="AW115" s="33"/>
      <c r="AX115" s="33"/>
      <c r="AY115" s="33"/>
      <c r="AZ115" s="33"/>
      <c r="BA115" s="34"/>
      <c r="BB115" s="34"/>
      <c r="BC115" s="34"/>
      <c r="BD115" s="34"/>
      <c r="BE115" s="33"/>
    </row>
    <row r="116" spans="1:57" s="44" customFormat="1" ht="78.75" x14ac:dyDescent="0.25">
      <c r="A116" s="33"/>
      <c r="B116" s="8" t="s">
        <v>75</v>
      </c>
      <c r="C116" s="8" t="s">
        <v>164</v>
      </c>
      <c r="D116" s="14" t="s">
        <v>521</v>
      </c>
      <c r="E116" s="14" t="s">
        <v>635</v>
      </c>
      <c r="F116" s="19" t="str">
        <f t="shared" si="11"/>
        <v>ссылка</v>
      </c>
      <c r="G116" s="18">
        <v>231001833700</v>
      </c>
      <c r="H116" s="42" t="s">
        <v>520</v>
      </c>
      <c r="I116" s="42" t="s">
        <v>173</v>
      </c>
      <c r="J116" s="8" t="s">
        <v>121</v>
      </c>
      <c r="K116" s="32">
        <v>44431</v>
      </c>
      <c r="L116" s="8" t="s">
        <v>75</v>
      </c>
      <c r="M116" s="8"/>
      <c r="N116" s="8"/>
      <c r="O116" s="6" t="s">
        <v>846</v>
      </c>
      <c r="P116" s="24"/>
      <c r="Q116" s="7"/>
      <c r="R116" s="6" t="s">
        <v>846</v>
      </c>
      <c r="S116" s="24"/>
      <c r="T116" s="7">
        <v>15000</v>
      </c>
      <c r="U116" s="24">
        <v>44742</v>
      </c>
      <c r="V116" s="33" t="s">
        <v>26</v>
      </c>
      <c r="W116" s="33" t="s">
        <v>250</v>
      </c>
      <c r="X116" s="7">
        <v>0</v>
      </c>
      <c r="Y116" s="24">
        <v>44784</v>
      </c>
      <c r="Z116" s="33" t="s">
        <v>26</v>
      </c>
      <c r="AA116" s="33" t="s">
        <v>28</v>
      </c>
      <c r="AB116" s="7">
        <v>0</v>
      </c>
      <c r="AC116" s="24"/>
      <c r="AD116" s="33"/>
      <c r="AE116" s="33"/>
      <c r="AF116" s="7"/>
      <c r="AG116" s="24"/>
      <c r="AH116" s="33"/>
      <c r="AI116" s="33"/>
      <c r="AJ116" s="7"/>
      <c r="AK116" s="24"/>
      <c r="AL116" s="33"/>
      <c r="AM116" s="33"/>
      <c r="AN116" s="7"/>
      <c r="AO116" s="33"/>
      <c r="AP116" s="33"/>
      <c r="AQ116" s="33"/>
      <c r="AR116" s="37"/>
      <c r="AS116" s="33"/>
      <c r="AT116" s="33"/>
      <c r="AU116" s="33"/>
      <c r="AV116" s="37"/>
      <c r="AW116" s="33"/>
      <c r="AX116" s="33"/>
      <c r="AY116" s="33"/>
      <c r="AZ116" s="33"/>
      <c r="BA116" s="34"/>
      <c r="BB116" s="34"/>
      <c r="BC116" s="34"/>
      <c r="BD116" s="34"/>
      <c r="BE116" s="33"/>
    </row>
    <row r="117" spans="1:57" ht="79.5" customHeight="1" x14ac:dyDescent="0.25">
      <c r="A117" s="33"/>
      <c r="B117" s="8" t="s">
        <v>75</v>
      </c>
      <c r="C117" s="8" t="s">
        <v>17</v>
      </c>
      <c r="D117" s="14" t="s">
        <v>528</v>
      </c>
      <c r="E117" s="14" t="s">
        <v>636</v>
      </c>
      <c r="F117" s="19" t="str">
        <f t="shared" ref="F117:F144" si="12">IF(E117&lt;&gt;"",HYPERLINK("http://kad.arbitr.ru/Card?number="&amp;IF(MID(E117,SEARCH("/",E117)+1,2)&lt;&gt;"20",MID(E117,1,SEARCH("/",E117))&amp;"20"&amp;MID(E117,SEARCH("/",E117)+1,2),E117),"ссылка"),"")</f>
        <v>ссылка</v>
      </c>
      <c r="G117" s="18">
        <v>2308259627</v>
      </c>
      <c r="H117" s="14" t="s">
        <v>527</v>
      </c>
      <c r="I117" s="26" t="s">
        <v>173</v>
      </c>
      <c r="J117" s="8" t="s">
        <v>18</v>
      </c>
      <c r="K117" s="32">
        <v>44522</v>
      </c>
      <c r="L117" s="8" t="s">
        <v>76</v>
      </c>
      <c r="M117" s="8" t="s">
        <v>21</v>
      </c>
      <c r="N117" s="8"/>
      <c r="O117" s="6" t="s">
        <v>529</v>
      </c>
      <c r="P117" s="24">
        <v>44536</v>
      </c>
      <c r="Q117" s="7">
        <v>0</v>
      </c>
      <c r="R117" s="6" t="s">
        <v>544</v>
      </c>
      <c r="S117" s="24">
        <v>44553</v>
      </c>
      <c r="T117" s="7">
        <v>2740</v>
      </c>
      <c r="U117" s="24">
        <v>44656</v>
      </c>
      <c r="V117" s="33" t="s">
        <v>26</v>
      </c>
      <c r="W117" s="33" t="s">
        <v>28</v>
      </c>
      <c r="X117" s="7">
        <v>0</v>
      </c>
      <c r="Y117" s="24">
        <v>44708</v>
      </c>
      <c r="Z117" s="33" t="s">
        <v>26</v>
      </c>
      <c r="AA117" s="33" t="s">
        <v>250</v>
      </c>
      <c r="AB117" s="7">
        <v>0</v>
      </c>
      <c r="AC117" s="24"/>
      <c r="AD117" s="33"/>
      <c r="AE117" s="33"/>
      <c r="AF117" s="7"/>
      <c r="AG117" s="24"/>
      <c r="AH117" s="33"/>
      <c r="AI117" s="33"/>
      <c r="AJ117" s="7"/>
      <c r="AK117" s="24"/>
      <c r="AL117" s="33"/>
      <c r="AM117" s="33"/>
      <c r="AN117" s="7"/>
      <c r="AO117" s="33"/>
      <c r="AP117" s="33"/>
      <c r="AQ117" s="33"/>
      <c r="AR117" s="37"/>
      <c r="AS117" s="33"/>
      <c r="AT117" s="33"/>
      <c r="AU117" s="33"/>
      <c r="AV117" s="37"/>
      <c r="AW117" s="33"/>
      <c r="AX117" s="33"/>
      <c r="AY117" s="33"/>
      <c r="AZ117" s="33"/>
      <c r="BA117" s="34"/>
      <c r="BB117" s="34"/>
      <c r="BC117" s="34"/>
      <c r="BD117" s="34"/>
      <c r="BE117" s="33"/>
    </row>
    <row r="118" spans="1:57" ht="91.5" customHeight="1" x14ac:dyDescent="0.25">
      <c r="A118" s="33"/>
      <c r="B118" s="8" t="s">
        <v>75</v>
      </c>
      <c r="C118" s="8" t="s">
        <v>17</v>
      </c>
      <c r="D118" s="14" t="s">
        <v>528</v>
      </c>
      <c r="E118" s="14" t="s">
        <v>636</v>
      </c>
      <c r="F118" s="19" t="str">
        <f t="shared" si="12"/>
        <v>ссылка</v>
      </c>
      <c r="G118" s="18">
        <v>2308259627</v>
      </c>
      <c r="H118" s="14" t="s">
        <v>527</v>
      </c>
      <c r="I118" s="26" t="s">
        <v>173</v>
      </c>
      <c r="J118" s="8" t="s">
        <v>18</v>
      </c>
      <c r="K118" s="32">
        <v>44522</v>
      </c>
      <c r="L118" s="8" t="s">
        <v>76</v>
      </c>
      <c r="M118" s="8" t="s">
        <v>21</v>
      </c>
      <c r="N118" s="8"/>
      <c r="O118" s="6" t="s">
        <v>530</v>
      </c>
      <c r="P118" s="24">
        <v>44536</v>
      </c>
      <c r="Q118" s="7">
        <v>0</v>
      </c>
      <c r="R118" s="6" t="s">
        <v>545</v>
      </c>
      <c r="S118" s="24">
        <v>44553</v>
      </c>
      <c r="T118" s="7">
        <v>1150</v>
      </c>
      <c r="U118" s="24">
        <v>44656</v>
      </c>
      <c r="V118" s="33" t="s">
        <v>26</v>
      </c>
      <c r="W118" s="33" t="s">
        <v>28</v>
      </c>
      <c r="X118" s="7">
        <v>0</v>
      </c>
      <c r="Y118" s="24">
        <v>44708</v>
      </c>
      <c r="Z118" s="33" t="s">
        <v>26</v>
      </c>
      <c r="AA118" s="33" t="s">
        <v>250</v>
      </c>
      <c r="AB118" s="7">
        <v>0</v>
      </c>
      <c r="AC118" s="24"/>
      <c r="AD118" s="33"/>
      <c r="AE118" s="33"/>
      <c r="AF118" s="7"/>
      <c r="AG118" s="24"/>
      <c r="AH118" s="33"/>
      <c r="AI118" s="33"/>
      <c r="AJ118" s="7"/>
      <c r="AK118" s="24"/>
      <c r="AL118" s="33"/>
      <c r="AM118" s="33"/>
      <c r="AN118" s="7"/>
      <c r="AO118" s="33"/>
      <c r="AP118" s="33"/>
      <c r="AQ118" s="33"/>
      <c r="AR118" s="37"/>
      <c r="AS118" s="33"/>
      <c r="AT118" s="33"/>
      <c r="AU118" s="33"/>
      <c r="AV118" s="37"/>
      <c r="AW118" s="33"/>
      <c r="AX118" s="33"/>
      <c r="AY118" s="33"/>
      <c r="AZ118" s="33"/>
      <c r="BA118" s="34"/>
      <c r="BB118" s="34"/>
      <c r="BC118" s="34"/>
      <c r="BD118" s="34"/>
      <c r="BE118" s="33"/>
    </row>
    <row r="119" spans="1:57" ht="99.75" customHeight="1" x14ac:dyDescent="0.25">
      <c r="A119" s="33"/>
      <c r="B119" s="8" t="s">
        <v>75</v>
      </c>
      <c r="C119" s="8" t="s">
        <v>17</v>
      </c>
      <c r="D119" s="14" t="s">
        <v>528</v>
      </c>
      <c r="E119" s="14" t="s">
        <v>636</v>
      </c>
      <c r="F119" s="19" t="str">
        <f t="shared" si="12"/>
        <v>ссылка</v>
      </c>
      <c r="G119" s="18">
        <v>2308259627</v>
      </c>
      <c r="H119" s="14" t="s">
        <v>527</v>
      </c>
      <c r="I119" s="26" t="s">
        <v>173</v>
      </c>
      <c r="J119" s="8" t="s">
        <v>18</v>
      </c>
      <c r="K119" s="32">
        <v>44522</v>
      </c>
      <c r="L119" s="8" t="s">
        <v>76</v>
      </c>
      <c r="M119" s="8" t="s">
        <v>20</v>
      </c>
      <c r="N119" s="8"/>
      <c r="O119" s="6" t="s">
        <v>531</v>
      </c>
      <c r="P119" s="24">
        <v>44536</v>
      </c>
      <c r="Q119" s="7">
        <v>0</v>
      </c>
      <c r="R119" s="6" t="s">
        <v>546</v>
      </c>
      <c r="S119" s="24">
        <v>44553</v>
      </c>
      <c r="T119" s="7">
        <v>11080</v>
      </c>
      <c r="U119" s="24">
        <v>44656</v>
      </c>
      <c r="V119" s="33" t="s">
        <v>26</v>
      </c>
      <c r="W119" s="33" t="s">
        <v>28</v>
      </c>
      <c r="X119" s="7">
        <v>0</v>
      </c>
      <c r="Y119" s="24">
        <v>44708</v>
      </c>
      <c r="Z119" s="33" t="s">
        <v>26</v>
      </c>
      <c r="AA119" s="33" t="s">
        <v>250</v>
      </c>
      <c r="AB119" s="7">
        <v>0</v>
      </c>
      <c r="AC119" s="24"/>
      <c r="AD119" s="33"/>
      <c r="AE119" s="33"/>
      <c r="AF119" s="7"/>
      <c r="AG119" s="24"/>
      <c r="AH119" s="33"/>
      <c r="AI119" s="33"/>
      <c r="AJ119" s="7"/>
      <c r="AK119" s="24"/>
      <c r="AL119" s="33"/>
      <c r="AM119" s="33"/>
      <c r="AN119" s="7"/>
      <c r="AO119" s="33"/>
      <c r="AP119" s="33"/>
      <c r="AQ119" s="33"/>
      <c r="AR119" s="37"/>
      <c r="AS119" s="33"/>
      <c r="AT119" s="33"/>
      <c r="AU119" s="33"/>
      <c r="AV119" s="37"/>
      <c r="AW119" s="33"/>
      <c r="AX119" s="33"/>
      <c r="AY119" s="33"/>
      <c r="AZ119" s="33"/>
      <c r="BA119" s="34"/>
      <c r="BB119" s="34"/>
      <c r="BC119" s="34"/>
      <c r="BD119" s="34"/>
      <c r="BE119" s="33"/>
    </row>
    <row r="120" spans="1:57" ht="90.75" customHeight="1" x14ac:dyDescent="0.25">
      <c r="A120" s="33"/>
      <c r="B120" s="8" t="s">
        <v>75</v>
      </c>
      <c r="C120" s="8" t="s">
        <v>49</v>
      </c>
      <c r="D120" s="14" t="s">
        <v>536</v>
      </c>
      <c r="E120" s="14" t="s">
        <v>637</v>
      </c>
      <c r="F120" s="19" t="str">
        <f t="shared" si="12"/>
        <v>ссылка</v>
      </c>
      <c r="G120" s="18">
        <v>2309029841</v>
      </c>
      <c r="H120" s="14" t="s">
        <v>535</v>
      </c>
      <c r="I120" s="26" t="s">
        <v>173</v>
      </c>
      <c r="J120" s="8" t="s">
        <v>18</v>
      </c>
      <c r="K120" s="32">
        <v>44473</v>
      </c>
      <c r="L120" s="8" t="s">
        <v>75</v>
      </c>
      <c r="M120" s="8" t="s">
        <v>20</v>
      </c>
      <c r="N120" s="8"/>
      <c r="O120" s="6" t="s">
        <v>537</v>
      </c>
      <c r="P120" s="24">
        <v>44551</v>
      </c>
      <c r="Q120" s="7">
        <v>0</v>
      </c>
      <c r="R120" s="6" t="s">
        <v>784</v>
      </c>
      <c r="S120" s="24">
        <v>44624</v>
      </c>
      <c r="T120" s="7">
        <v>7214.2</v>
      </c>
      <c r="U120" s="24"/>
      <c r="V120" s="33"/>
      <c r="W120" s="33"/>
      <c r="X120" s="7"/>
      <c r="Y120" s="24"/>
      <c r="Z120" s="33"/>
      <c r="AA120" s="33"/>
      <c r="AB120" s="7"/>
      <c r="AC120" s="24"/>
      <c r="AD120" s="33"/>
      <c r="AE120" s="33"/>
      <c r="AF120" s="7"/>
      <c r="AG120" s="24"/>
      <c r="AH120" s="33"/>
      <c r="AI120" s="33"/>
      <c r="AJ120" s="7"/>
      <c r="AK120" s="24"/>
      <c r="AL120" s="33"/>
      <c r="AM120" s="33"/>
      <c r="AN120" s="7"/>
      <c r="AO120" s="33"/>
      <c r="AP120" s="33"/>
      <c r="AQ120" s="33"/>
      <c r="AR120" s="37"/>
      <c r="AS120" s="33"/>
      <c r="AT120" s="33"/>
      <c r="AU120" s="33"/>
      <c r="AV120" s="37"/>
      <c r="AW120" s="33"/>
      <c r="AX120" s="33"/>
      <c r="AY120" s="33"/>
      <c r="AZ120" s="33"/>
      <c r="BA120" s="34"/>
      <c r="BB120" s="34"/>
      <c r="BC120" s="34"/>
      <c r="BD120" s="34"/>
      <c r="BE120" s="33"/>
    </row>
    <row r="121" spans="1:57" ht="87" customHeight="1" x14ac:dyDescent="0.25">
      <c r="A121" s="33"/>
      <c r="B121" s="8" t="s">
        <v>75</v>
      </c>
      <c r="C121" s="8" t="s">
        <v>49</v>
      </c>
      <c r="D121" s="14" t="s">
        <v>536</v>
      </c>
      <c r="E121" s="14" t="s">
        <v>637</v>
      </c>
      <c r="F121" s="19" t="str">
        <f t="shared" si="12"/>
        <v>ссылка</v>
      </c>
      <c r="G121" s="18">
        <v>2309029841</v>
      </c>
      <c r="H121" s="14" t="s">
        <v>535</v>
      </c>
      <c r="I121" s="26" t="s">
        <v>173</v>
      </c>
      <c r="J121" s="8" t="s">
        <v>18</v>
      </c>
      <c r="K121" s="32">
        <v>44473</v>
      </c>
      <c r="L121" s="8" t="s">
        <v>75</v>
      </c>
      <c r="M121" s="8" t="s">
        <v>20</v>
      </c>
      <c r="N121" s="8"/>
      <c r="O121" s="6" t="s">
        <v>538</v>
      </c>
      <c r="P121" s="24">
        <v>44551</v>
      </c>
      <c r="Q121" s="7">
        <v>0</v>
      </c>
      <c r="R121" s="6" t="s">
        <v>785</v>
      </c>
      <c r="S121" s="24">
        <v>44624</v>
      </c>
      <c r="T121" s="7">
        <v>13908.9</v>
      </c>
      <c r="U121" s="24"/>
      <c r="V121" s="33"/>
      <c r="W121" s="33"/>
      <c r="X121" s="7"/>
      <c r="Y121" s="24"/>
      <c r="Z121" s="33"/>
      <c r="AA121" s="33"/>
      <c r="AB121" s="7"/>
      <c r="AC121" s="24"/>
      <c r="AD121" s="33"/>
      <c r="AE121" s="33"/>
      <c r="AF121" s="7"/>
      <c r="AG121" s="24"/>
      <c r="AH121" s="33"/>
      <c r="AI121" s="33"/>
      <c r="AJ121" s="7"/>
      <c r="AK121" s="24"/>
      <c r="AL121" s="33"/>
      <c r="AM121" s="33"/>
      <c r="AN121" s="7"/>
      <c r="AO121" s="33"/>
      <c r="AP121" s="33"/>
      <c r="AQ121" s="33"/>
      <c r="AR121" s="37"/>
      <c r="AS121" s="33"/>
      <c r="AT121" s="33"/>
      <c r="AU121" s="33"/>
      <c r="AV121" s="37"/>
      <c r="AW121" s="33"/>
      <c r="AX121" s="33"/>
      <c r="AY121" s="33"/>
      <c r="AZ121" s="33"/>
      <c r="BA121" s="34"/>
      <c r="BB121" s="34"/>
      <c r="BC121" s="34"/>
      <c r="BD121" s="34"/>
      <c r="BE121" s="33"/>
    </row>
    <row r="122" spans="1:57" ht="88.5" customHeight="1" x14ac:dyDescent="0.25">
      <c r="A122" s="33"/>
      <c r="B122" s="8" t="s">
        <v>75</v>
      </c>
      <c r="C122" s="8" t="s">
        <v>49</v>
      </c>
      <c r="D122" s="14" t="s">
        <v>536</v>
      </c>
      <c r="E122" s="14" t="s">
        <v>637</v>
      </c>
      <c r="F122" s="19" t="str">
        <f t="shared" si="12"/>
        <v>ссылка</v>
      </c>
      <c r="G122" s="18">
        <v>2309029841</v>
      </c>
      <c r="H122" s="14" t="s">
        <v>535</v>
      </c>
      <c r="I122" s="26" t="s">
        <v>173</v>
      </c>
      <c r="J122" s="8" t="s">
        <v>18</v>
      </c>
      <c r="K122" s="32">
        <v>44473</v>
      </c>
      <c r="L122" s="8" t="s">
        <v>75</v>
      </c>
      <c r="M122" s="8" t="s">
        <v>20</v>
      </c>
      <c r="N122" s="8"/>
      <c r="O122" s="6" t="s">
        <v>539</v>
      </c>
      <c r="P122" s="24">
        <v>44551</v>
      </c>
      <c r="Q122" s="7">
        <v>0</v>
      </c>
      <c r="R122" s="6"/>
      <c r="S122" s="24"/>
      <c r="T122" s="7"/>
      <c r="U122" s="24"/>
      <c r="V122" s="33"/>
      <c r="W122" s="33"/>
      <c r="X122" s="7"/>
      <c r="Y122" s="24"/>
      <c r="Z122" s="33"/>
      <c r="AA122" s="33"/>
      <c r="AB122" s="7"/>
      <c r="AC122" s="24"/>
      <c r="AD122" s="33"/>
      <c r="AE122" s="33"/>
      <c r="AF122" s="7"/>
      <c r="AG122" s="24"/>
      <c r="AH122" s="33"/>
      <c r="AI122" s="33"/>
      <c r="AJ122" s="7"/>
      <c r="AK122" s="24"/>
      <c r="AL122" s="33"/>
      <c r="AM122" s="33"/>
      <c r="AN122" s="7"/>
      <c r="AO122" s="33"/>
      <c r="AP122" s="33"/>
      <c r="AQ122" s="33"/>
      <c r="AR122" s="37"/>
      <c r="AS122" s="33"/>
      <c r="AT122" s="33"/>
      <c r="AU122" s="33"/>
      <c r="AV122" s="37"/>
      <c r="AW122" s="33"/>
      <c r="AX122" s="33"/>
      <c r="AY122" s="33"/>
      <c r="AZ122" s="33"/>
      <c r="BA122" s="34"/>
      <c r="BB122" s="34"/>
      <c r="BC122" s="34"/>
      <c r="BD122" s="34"/>
      <c r="BE122" s="33"/>
    </row>
    <row r="123" spans="1:57" ht="73.5" customHeight="1" x14ac:dyDescent="0.25">
      <c r="A123" s="33"/>
      <c r="B123" s="8" t="s">
        <v>75</v>
      </c>
      <c r="C123" s="8" t="s">
        <v>49</v>
      </c>
      <c r="D123" s="14" t="s">
        <v>536</v>
      </c>
      <c r="E123" s="14" t="s">
        <v>637</v>
      </c>
      <c r="F123" s="19" t="str">
        <f t="shared" si="12"/>
        <v>ссылка</v>
      </c>
      <c r="G123" s="18">
        <v>2309029841</v>
      </c>
      <c r="H123" s="14" t="s">
        <v>535</v>
      </c>
      <c r="I123" s="26" t="s">
        <v>173</v>
      </c>
      <c r="J123" s="8" t="s">
        <v>18</v>
      </c>
      <c r="K123" s="32">
        <v>44473</v>
      </c>
      <c r="L123" s="8" t="s">
        <v>75</v>
      </c>
      <c r="M123" s="8" t="s">
        <v>21</v>
      </c>
      <c r="N123" s="8"/>
      <c r="O123" s="6" t="s">
        <v>554</v>
      </c>
      <c r="P123" s="24">
        <v>44586</v>
      </c>
      <c r="Q123" s="7">
        <v>0</v>
      </c>
      <c r="R123" s="6"/>
      <c r="S123" s="24"/>
      <c r="T123" s="7"/>
      <c r="U123" s="24"/>
      <c r="V123" s="33"/>
      <c r="W123" s="33"/>
      <c r="X123" s="7"/>
      <c r="Y123" s="24"/>
      <c r="Z123" s="33"/>
      <c r="AA123" s="33"/>
      <c r="AB123" s="7"/>
      <c r="AC123" s="24"/>
      <c r="AD123" s="33"/>
      <c r="AE123" s="33"/>
      <c r="AF123" s="7"/>
      <c r="AG123" s="24"/>
      <c r="AH123" s="33"/>
      <c r="AI123" s="33"/>
      <c r="AJ123" s="7"/>
      <c r="AK123" s="24"/>
      <c r="AL123" s="33"/>
      <c r="AM123" s="33"/>
      <c r="AN123" s="7"/>
      <c r="AO123" s="33"/>
      <c r="AP123" s="33"/>
      <c r="AQ123" s="33"/>
      <c r="AR123" s="37"/>
      <c r="AS123" s="33"/>
      <c r="AT123" s="33"/>
      <c r="AU123" s="33"/>
      <c r="AV123" s="37"/>
      <c r="AW123" s="33"/>
      <c r="AX123" s="33"/>
      <c r="AY123" s="33"/>
      <c r="AZ123" s="33"/>
      <c r="BA123" s="34"/>
      <c r="BB123" s="34"/>
      <c r="BC123" s="34"/>
      <c r="BD123" s="34"/>
      <c r="BE123" s="33"/>
    </row>
    <row r="124" spans="1:57" ht="95.25" customHeight="1" x14ac:dyDescent="0.25">
      <c r="A124" s="33"/>
      <c r="B124" s="8" t="s">
        <v>75</v>
      </c>
      <c r="C124" s="8" t="s">
        <v>49</v>
      </c>
      <c r="D124" s="14" t="s">
        <v>536</v>
      </c>
      <c r="E124" s="14" t="s">
        <v>637</v>
      </c>
      <c r="F124" s="19" t="str">
        <f t="shared" si="12"/>
        <v>ссылка</v>
      </c>
      <c r="G124" s="18">
        <v>2309029841</v>
      </c>
      <c r="H124" s="14" t="s">
        <v>535</v>
      </c>
      <c r="I124" s="26" t="s">
        <v>173</v>
      </c>
      <c r="J124" s="8" t="s">
        <v>18</v>
      </c>
      <c r="K124" s="32">
        <v>44473</v>
      </c>
      <c r="L124" s="8" t="s">
        <v>75</v>
      </c>
      <c r="M124" s="8" t="s">
        <v>90</v>
      </c>
      <c r="N124" s="8"/>
      <c r="O124" s="6" t="s">
        <v>792</v>
      </c>
      <c r="P124" s="24">
        <v>44586</v>
      </c>
      <c r="Q124" s="7">
        <v>0</v>
      </c>
      <c r="R124" s="6" t="s">
        <v>792</v>
      </c>
      <c r="S124" s="24">
        <v>44557</v>
      </c>
      <c r="T124" s="7">
        <v>211390.2</v>
      </c>
      <c r="U124" s="24"/>
      <c r="V124" s="33"/>
      <c r="W124" s="33"/>
      <c r="X124" s="7"/>
      <c r="Y124" s="24"/>
      <c r="Z124" s="33"/>
      <c r="AA124" s="33"/>
      <c r="AB124" s="7"/>
      <c r="AC124" s="24"/>
      <c r="AD124" s="33"/>
      <c r="AE124" s="33"/>
      <c r="AF124" s="7"/>
      <c r="AG124" s="24"/>
      <c r="AH124" s="33"/>
      <c r="AI124" s="33"/>
      <c r="AJ124" s="7"/>
      <c r="AK124" s="24"/>
      <c r="AL124" s="33"/>
      <c r="AM124" s="33"/>
      <c r="AN124" s="7"/>
      <c r="AO124" s="33"/>
      <c r="AP124" s="33"/>
      <c r="AQ124" s="33"/>
      <c r="AR124" s="37"/>
      <c r="AS124" s="33"/>
      <c r="AT124" s="33"/>
      <c r="AU124" s="33"/>
      <c r="AV124" s="37"/>
      <c r="AW124" s="33"/>
      <c r="AX124" s="33"/>
      <c r="AY124" s="33"/>
      <c r="AZ124" s="33"/>
      <c r="BA124" s="34"/>
      <c r="BB124" s="34"/>
      <c r="BC124" s="34"/>
      <c r="BD124" s="34"/>
      <c r="BE124" s="33"/>
    </row>
    <row r="125" spans="1:57" ht="114.75" customHeight="1" x14ac:dyDescent="0.25">
      <c r="A125" s="33"/>
      <c r="B125" s="8" t="s">
        <v>75</v>
      </c>
      <c r="C125" s="8" t="s">
        <v>49</v>
      </c>
      <c r="D125" s="14" t="s">
        <v>536</v>
      </c>
      <c r="E125" s="14" t="s">
        <v>637</v>
      </c>
      <c r="F125" s="19" t="str">
        <f t="shared" si="12"/>
        <v>ссылка</v>
      </c>
      <c r="G125" s="18">
        <v>2309029841</v>
      </c>
      <c r="H125" s="14" t="s">
        <v>535</v>
      </c>
      <c r="I125" s="26" t="s">
        <v>173</v>
      </c>
      <c r="J125" s="8" t="s">
        <v>18</v>
      </c>
      <c r="K125" s="32">
        <v>44473</v>
      </c>
      <c r="L125" s="8" t="s">
        <v>75</v>
      </c>
      <c r="M125" s="8" t="s">
        <v>90</v>
      </c>
      <c r="N125" s="8"/>
      <c r="O125" s="6" t="s">
        <v>793</v>
      </c>
      <c r="P125" s="24">
        <v>44586</v>
      </c>
      <c r="Q125" s="7">
        <v>0</v>
      </c>
      <c r="R125" s="6" t="s">
        <v>793</v>
      </c>
      <c r="S125" s="24">
        <v>44557</v>
      </c>
      <c r="T125" s="7">
        <v>10817.3</v>
      </c>
      <c r="U125" s="24"/>
      <c r="V125" s="33"/>
      <c r="W125" s="33"/>
      <c r="X125" s="7"/>
      <c r="Y125" s="24"/>
      <c r="Z125" s="33"/>
      <c r="AA125" s="33"/>
      <c r="AB125" s="7"/>
      <c r="AC125" s="24"/>
      <c r="AD125" s="33"/>
      <c r="AE125" s="33"/>
      <c r="AF125" s="7"/>
      <c r="AG125" s="24"/>
      <c r="AH125" s="33"/>
      <c r="AI125" s="33"/>
      <c r="AJ125" s="7"/>
      <c r="AK125" s="24"/>
      <c r="AL125" s="33"/>
      <c r="AM125" s="33"/>
      <c r="AN125" s="7"/>
      <c r="AO125" s="33"/>
      <c r="AP125" s="33"/>
      <c r="AQ125" s="33"/>
      <c r="AR125" s="37"/>
      <c r="AS125" s="33"/>
      <c r="AT125" s="33"/>
      <c r="AU125" s="33"/>
      <c r="AV125" s="37"/>
      <c r="AW125" s="33"/>
      <c r="AX125" s="33"/>
      <c r="AY125" s="33"/>
      <c r="AZ125" s="33"/>
      <c r="BA125" s="34"/>
      <c r="BB125" s="34"/>
      <c r="BC125" s="34"/>
      <c r="BD125" s="34"/>
      <c r="BE125" s="33"/>
    </row>
    <row r="126" spans="1:57" ht="132.75" customHeight="1" x14ac:dyDescent="0.25">
      <c r="A126" s="33"/>
      <c r="B126" s="8" t="s">
        <v>75</v>
      </c>
      <c r="C126" s="8" t="s">
        <v>49</v>
      </c>
      <c r="D126" s="14" t="s">
        <v>536</v>
      </c>
      <c r="E126" s="14" t="s">
        <v>637</v>
      </c>
      <c r="F126" s="19" t="str">
        <f t="shared" si="12"/>
        <v>ссылка</v>
      </c>
      <c r="G126" s="18">
        <v>2309029841</v>
      </c>
      <c r="H126" s="14" t="s">
        <v>535</v>
      </c>
      <c r="I126" s="26" t="s">
        <v>173</v>
      </c>
      <c r="J126" s="8" t="s">
        <v>18</v>
      </c>
      <c r="K126" s="32">
        <v>44473</v>
      </c>
      <c r="L126" s="8" t="s">
        <v>75</v>
      </c>
      <c r="M126" s="8" t="s">
        <v>20</v>
      </c>
      <c r="N126" s="8"/>
      <c r="O126" s="6" t="s">
        <v>794</v>
      </c>
      <c r="P126" s="24"/>
      <c r="Q126" s="7"/>
      <c r="R126" s="6" t="s">
        <v>794</v>
      </c>
      <c r="S126" s="24">
        <v>44557</v>
      </c>
      <c r="T126" s="7">
        <v>1714.8</v>
      </c>
      <c r="U126" s="24"/>
      <c r="V126" s="33"/>
      <c r="W126" s="33"/>
      <c r="X126" s="7"/>
      <c r="Y126" s="24"/>
      <c r="Z126" s="33"/>
      <c r="AA126" s="33"/>
      <c r="AB126" s="7"/>
      <c r="AC126" s="24"/>
      <c r="AD126" s="33"/>
      <c r="AE126" s="33"/>
      <c r="AF126" s="7"/>
      <c r="AG126" s="24"/>
      <c r="AH126" s="33"/>
      <c r="AI126" s="33"/>
      <c r="AJ126" s="7"/>
      <c r="AK126" s="24"/>
      <c r="AL126" s="33"/>
      <c r="AM126" s="33"/>
      <c r="AN126" s="7"/>
      <c r="AO126" s="33"/>
      <c r="AP126" s="33"/>
      <c r="AQ126" s="33"/>
      <c r="AR126" s="37"/>
      <c r="AS126" s="33"/>
      <c r="AT126" s="33"/>
      <c r="AU126" s="33"/>
      <c r="AV126" s="37"/>
      <c r="AW126" s="33"/>
      <c r="AX126" s="33"/>
      <c r="AY126" s="33"/>
      <c r="AZ126" s="33"/>
      <c r="BA126" s="34"/>
      <c r="BB126" s="34"/>
      <c r="BC126" s="34"/>
      <c r="BD126" s="34"/>
      <c r="BE126" s="33"/>
    </row>
    <row r="127" spans="1:57" ht="141.75" x14ac:dyDescent="0.25">
      <c r="A127" s="33"/>
      <c r="B127" s="8" t="s">
        <v>75</v>
      </c>
      <c r="C127" s="8" t="s">
        <v>49</v>
      </c>
      <c r="D127" s="14" t="s">
        <v>536</v>
      </c>
      <c r="E127" s="14" t="s">
        <v>637</v>
      </c>
      <c r="F127" s="19" t="str">
        <f t="shared" si="12"/>
        <v>ссылка</v>
      </c>
      <c r="G127" s="18">
        <v>2309029841</v>
      </c>
      <c r="H127" s="14" t="s">
        <v>535</v>
      </c>
      <c r="I127" s="26" t="s">
        <v>173</v>
      </c>
      <c r="J127" s="8" t="s">
        <v>18</v>
      </c>
      <c r="K127" s="32">
        <v>44473</v>
      </c>
      <c r="L127" s="8" t="s">
        <v>75</v>
      </c>
      <c r="M127" s="8" t="s">
        <v>20</v>
      </c>
      <c r="N127" s="8"/>
      <c r="O127" s="6" t="s">
        <v>795</v>
      </c>
      <c r="P127" s="24"/>
      <c r="Q127" s="7"/>
      <c r="R127" s="6" t="s">
        <v>795</v>
      </c>
      <c r="S127" s="24">
        <v>44557</v>
      </c>
      <c r="T127" s="7">
        <v>1718.3</v>
      </c>
      <c r="U127" s="24"/>
      <c r="V127" s="33"/>
      <c r="W127" s="33"/>
      <c r="X127" s="7"/>
      <c r="Y127" s="24"/>
      <c r="Z127" s="33"/>
      <c r="AA127" s="33"/>
      <c r="AB127" s="7"/>
      <c r="AC127" s="24"/>
      <c r="AD127" s="33"/>
      <c r="AE127" s="33"/>
      <c r="AF127" s="7"/>
      <c r="AG127" s="24"/>
      <c r="AH127" s="33"/>
      <c r="AI127" s="33"/>
      <c r="AJ127" s="7"/>
      <c r="AK127" s="24"/>
      <c r="AL127" s="33"/>
      <c r="AM127" s="33"/>
      <c r="AN127" s="7"/>
      <c r="AO127" s="33"/>
      <c r="AP127" s="33"/>
      <c r="AQ127" s="33"/>
      <c r="AR127" s="37"/>
      <c r="AS127" s="33"/>
      <c r="AT127" s="33"/>
      <c r="AU127" s="33"/>
      <c r="AV127" s="37"/>
      <c r="AW127" s="33"/>
      <c r="AX127" s="33"/>
      <c r="AY127" s="33"/>
      <c r="AZ127" s="33"/>
      <c r="BA127" s="34"/>
      <c r="BB127" s="34"/>
      <c r="BC127" s="34"/>
      <c r="BD127" s="34"/>
      <c r="BE127" s="33"/>
    </row>
    <row r="128" spans="1:57" ht="132.75" customHeight="1" x14ac:dyDescent="0.25">
      <c r="A128" s="33"/>
      <c r="B128" s="8" t="s">
        <v>75</v>
      </c>
      <c r="C128" s="8" t="s">
        <v>49</v>
      </c>
      <c r="D128" s="14" t="s">
        <v>536</v>
      </c>
      <c r="E128" s="14" t="s">
        <v>637</v>
      </c>
      <c r="F128" s="19" t="str">
        <f t="shared" si="12"/>
        <v>ссылка</v>
      </c>
      <c r="G128" s="18">
        <v>2309029841</v>
      </c>
      <c r="H128" s="14" t="s">
        <v>535</v>
      </c>
      <c r="I128" s="26" t="s">
        <v>173</v>
      </c>
      <c r="J128" s="8" t="s">
        <v>18</v>
      </c>
      <c r="K128" s="32">
        <v>44473</v>
      </c>
      <c r="L128" s="8" t="s">
        <v>75</v>
      </c>
      <c r="M128" s="8" t="s">
        <v>20</v>
      </c>
      <c r="N128" s="8"/>
      <c r="O128" s="6" t="s">
        <v>796</v>
      </c>
      <c r="P128" s="24"/>
      <c r="Q128" s="7"/>
      <c r="R128" s="6" t="s">
        <v>796</v>
      </c>
      <c r="S128" s="24">
        <v>44557</v>
      </c>
      <c r="T128" s="7">
        <v>664</v>
      </c>
      <c r="U128" s="24"/>
      <c r="V128" s="33"/>
      <c r="W128" s="33"/>
      <c r="X128" s="7"/>
      <c r="Y128" s="24"/>
      <c r="Z128" s="33"/>
      <c r="AA128" s="33"/>
      <c r="AB128" s="7"/>
      <c r="AC128" s="24"/>
      <c r="AD128" s="33"/>
      <c r="AE128" s="33"/>
      <c r="AF128" s="7"/>
      <c r="AG128" s="24"/>
      <c r="AH128" s="33"/>
      <c r="AI128" s="33"/>
      <c r="AJ128" s="7"/>
      <c r="AK128" s="24"/>
      <c r="AL128" s="33"/>
      <c r="AM128" s="33"/>
      <c r="AN128" s="7"/>
      <c r="AO128" s="33"/>
      <c r="AP128" s="33"/>
      <c r="AQ128" s="33"/>
      <c r="AR128" s="37"/>
      <c r="AS128" s="33"/>
      <c r="AT128" s="33"/>
      <c r="AU128" s="33"/>
      <c r="AV128" s="37"/>
      <c r="AW128" s="33"/>
      <c r="AX128" s="33"/>
      <c r="AY128" s="33"/>
      <c r="AZ128" s="33"/>
      <c r="BA128" s="34"/>
      <c r="BB128" s="34"/>
      <c r="BC128" s="34"/>
      <c r="BD128" s="34"/>
      <c r="BE128" s="33"/>
    </row>
    <row r="129" spans="1:57" ht="141.75" x14ac:dyDescent="0.25">
      <c r="A129" s="33"/>
      <c r="B129" s="8" t="s">
        <v>75</v>
      </c>
      <c r="C129" s="8" t="s">
        <v>49</v>
      </c>
      <c r="D129" s="14" t="s">
        <v>536</v>
      </c>
      <c r="E129" s="14" t="s">
        <v>637</v>
      </c>
      <c r="F129" s="19" t="str">
        <f t="shared" si="12"/>
        <v>ссылка</v>
      </c>
      <c r="G129" s="18">
        <v>2309029841</v>
      </c>
      <c r="H129" s="14" t="s">
        <v>535</v>
      </c>
      <c r="I129" s="26" t="s">
        <v>173</v>
      </c>
      <c r="J129" s="8" t="s">
        <v>18</v>
      </c>
      <c r="K129" s="32">
        <v>44473</v>
      </c>
      <c r="L129" s="8" t="s">
        <v>75</v>
      </c>
      <c r="M129" s="8" t="s">
        <v>20</v>
      </c>
      <c r="N129" s="8"/>
      <c r="O129" s="6" t="s">
        <v>797</v>
      </c>
      <c r="P129" s="24"/>
      <c r="Q129" s="7"/>
      <c r="R129" s="6" t="s">
        <v>797</v>
      </c>
      <c r="S129" s="24">
        <v>44557</v>
      </c>
      <c r="T129" s="7">
        <v>2842.9</v>
      </c>
      <c r="U129" s="24"/>
      <c r="V129" s="33"/>
      <c r="W129" s="33"/>
      <c r="X129" s="7"/>
      <c r="Y129" s="24"/>
      <c r="Z129" s="33"/>
      <c r="AA129" s="33"/>
      <c r="AB129" s="7"/>
      <c r="AC129" s="24"/>
      <c r="AD129" s="33"/>
      <c r="AE129" s="33"/>
      <c r="AF129" s="7"/>
      <c r="AG129" s="24"/>
      <c r="AH129" s="33"/>
      <c r="AI129" s="33"/>
      <c r="AJ129" s="7"/>
      <c r="AK129" s="24"/>
      <c r="AL129" s="33"/>
      <c r="AM129" s="33"/>
      <c r="AN129" s="7"/>
      <c r="AO129" s="33"/>
      <c r="AP129" s="33"/>
      <c r="AQ129" s="33"/>
      <c r="AR129" s="37"/>
      <c r="AS129" s="33"/>
      <c r="AT129" s="33"/>
      <c r="AU129" s="33"/>
      <c r="AV129" s="37"/>
      <c r="AW129" s="33"/>
      <c r="AX129" s="33"/>
      <c r="AY129" s="33"/>
      <c r="AZ129" s="33"/>
      <c r="BA129" s="34"/>
      <c r="BB129" s="34"/>
      <c r="BC129" s="34"/>
      <c r="BD129" s="34"/>
      <c r="BE129" s="33"/>
    </row>
    <row r="130" spans="1:57" ht="141.75" x14ac:dyDescent="0.25">
      <c r="A130" s="33"/>
      <c r="B130" s="8" t="s">
        <v>75</v>
      </c>
      <c r="C130" s="8" t="s">
        <v>49</v>
      </c>
      <c r="D130" s="14" t="s">
        <v>536</v>
      </c>
      <c r="E130" s="14" t="s">
        <v>637</v>
      </c>
      <c r="F130" s="19" t="str">
        <f t="shared" si="12"/>
        <v>ссылка</v>
      </c>
      <c r="G130" s="18">
        <v>2309029841</v>
      </c>
      <c r="H130" s="14" t="s">
        <v>535</v>
      </c>
      <c r="I130" s="26" t="s">
        <v>173</v>
      </c>
      <c r="J130" s="8" t="s">
        <v>18</v>
      </c>
      <c r="K130" s="32">
        <v>44473</v>
      </c>
      <c r="L130" s="8" t="s">
        <v>75</v>
      </c>
      <c r="M130" s="8" t="s">
        <v>20</v>
      </c>
      <c r="N130" s="8"/>
      <c r="O130" s="6" t="s">
        <v>798</v>
      </c>
      <c r="P130" s="24"/>
      <c r="Q130" s="7"/>
      <c r="R130" s="6" t="s">
        <v>798</v>
      </c>
      <c r="S130" s="24">
        <v>44557</v>
      </c>
      <c r="T130" s="7">
        <v>3628.2</v>
      </c>
      <c r="U130" s="24"/>
      <c r="V130" s="33"/>
      <c r="W130" s="33"/>
      <c r="X130" s="7"/>
      <c r="Y130" s="24"/>
      <c r="Z130" s="33"/>
      <c r="AA130" s="33"/>
      <c r="AB130" s="7"/>
      <c r="AC130" s="24"/>
      <c r="AD130" s="33"/>
      <c r="AE130" s="33"/>
      <c r="AF130" s="7"/>
      <c r="AG130" s="24"/>
      <c r="AH130" s="33"/>
      <c r="AI130" s="33"/>
      <c r="AJ130" s="7"/>
      <c r="AK130" s="24"/>
      <c r="AL130" s="33"/>
      <c r="AM130" s="33"/>
      <c r="AN130" s="7"/>
      <c r="AO130" s="33"/>
      <c r="AP130" s="33"/>
      <c r="AQ130" s="33"/>
      <c r="AR130" s="37"/>
      <c r="AS130" s="33"/>
      <c r="AT130" s="33"/>
      <c r="AU130" s="33"/>
      <c r="AV130" s="37"/>
      <c r="AW130" s="33"/>
      <c r="AX130" s="33"/>
      <c r="AY130" s="33"/>
      <c r="AZ130" s="33"/>
      <c r="BA130" s="34"/>
      <c r="BB130" s="34"/>
      <c r="BC130" s="34"/>
      <c r="BD130" s="34"/>
      <c r="BE130" s="33"/>
    </row>
    <row r="131" spans="1:57" ht="127.5" customHeight="1" x14ac:dyDescent="0.25">
      <c r="A131" s="33"/>
      <c r="B131" s="8" t="s">
        <v>75</v>
      </c>
      <c r="C131" s="8" t="s">
        <v>49</v>
      </c>
      <c r="D131" s="14" t="s">
        <v>536</v>
      </c>
      <c r="E131" s="14" t="s">
        <v>637</v>
      </c>
      <c r="F131" s="19" t="str">
        <f t="shared" si="12"/>
        <v>ссылка</v>
      </c>
      <c r="G131" s="18">
        <v>2309029841</v>
      </c>
      <c r="H131" s="14" t="s">
        <v>535</v>
      </c>
      <c r="I131" s="26" t="s">
        <v>173</v>
      </c>
      <c r="J131" s="8" t="s">
        <v>18</v>
      </c>
      <c r="K131" s="32">
        <v>44473</v>
      </c>
      <c r="L131" s="8" t="s">
        <v>75</v>
      </c>
      <c r="M131" s="8" t="s">
        <v>21</v>
      </c>
      <c r="N131" s="8"/>
      <c r="O131" s="6" t="s">
        <v>689</v>
      </c>
      <c r="P131" s="24">
        <v>44551</v>
      </c>
      <c r="Q131" s="7">
        <v>0</v>
      </c>
      <c r="R131" s="6" t="s">
        <v>689</v>
      </c>
      <c r="S131" s="24">
        <v>44624</v>
      </c>
      <c r="T131" s="7">
        <v>2250.4</v>
      </c>
      <c r="U131" s="24"/>
      <c r="V131" s="33"/>
      <c r="W131" s="33"/>
      <c r="X131" s="7"/>
      <c r="Y131" s="24"/>
      <c r="Z131" s="33"/>
      <c r="AA131" s="33"/>
      <c r="AB131" s="7"/>
      <c r="AC131" s="24"/>
      <c r="AD131" s="33"/>
      <c r="AE131" s="33"/>
      <c r="AF131" s="7"/>
      <c r="AG131" s="24"/>
      <c r="AH131" s="33"/>
      <c r="AI131" s="33"/>
      <c r="AJ131" s="7"/>
      <c r="AK131" s="24"/>
      <c r="AL131" s="33"/>
      <c r="AM131" s="33"/>
      <c r="AN131" s="7"/>
      <c r="AO131" s="33"/>
      <c r="AP131" s="33"/>
      <c r="AQ131" s="33"/>
      <c r="AR131" s="37"/>
      <c r="AS131" s="33"/>
      <c r="AT131" s="33"/>
      <c r="AU131" s="33"/>
      <c r="AV131" s="37"/>
      <c r="AW131" s="33"/>
      <c r="AX131" s="33"/>
      <c r="AY131" s="33"/>
      <c r="AZ131" s="33"/>
      <c r="BA131" s="34"/>
      <c r="BB131" s="34"/>
      <c r="BC131" s="34"/>
      <c r="BD131" s="34"/>
      <c r="BE131" s="33"/>
    </row>
    <row r="132" spans="1:57" ht="126" x14ac:dyDescent="0.25">
      <c r="A132" s="33"/>
      <c r="B132" s="8" t="s">
        <v>75</v>
      </c>
      <c r="C132" s="8" t="s">
        <v>49</v>
      </c>
      <c r="D132" s="14" t="s">
        <v>536</v>
      </c>
      <c r="E132" s="14" t="s">
        <v>637</v>
      </c>
      <c r="F132" s="19" t="str">
        <f t="shared" si="12"/>
        <v>ссылка</v>
      </c>
      <c r="G132" s="18">
        <v>2309029841</v>
      </c>
      <c r="H132" s="14" t="s">
        <v>535</v>
      </c>
      <c r="I132" s="26" t="s">
        <v>173</v>
      </c>
      <c r="J132" s="8" t="s">
        <v>18</v>
      </c>
      <c r="K132" s="32">
        <v>44473</v>
      </c>
      <c r="L132" s="8" t="s">
        <v>75</v>
      </c>
      <c r="M132" s="8" t="s">
        <v>20</v>
      </c>
      <c r="N132" s="8"/>
      <c r="O132" s="6" t="s">
        <v>690</v>
      </c>
      <c r="P132" s="24">
        <v>44551</v>
      </c>
      <c r="Q132" s="7">
        <v>0</v>
      </c>
      <c r="R132" s="6" t="s">
        <v>690</v>
      </c>
      <c r="S132" s="24">
        <v>44624</v>
      </c>
      <c r="T132" s="7">
        <v>13088.3</v>
      </c>
      <c r="U132" s="24"/>
      <c r="V132" s="33"/>
      <c r="W132" s="33"/>
      <c r="X132" s="7"/>
      <c r="Y132" s="24"/>
      <c r="Z132" s="33"/>
      <c r="AA132" s="33"/>
      <c r="AB132" s="7"/>
      <c r="AC132" s="24"/>
      <c r="AD132" s="33"/>
      <c r="AE132" s="33"/>
      <c r="AF132" s="7"/>
      <c r="AG132" s="24"/>
      <c r="AH132" s="33"/>
      <c r="AI132" s="33"/>
      <c r="AJ132" s="7"/>
      <c r="AK132" s="24"/>
      <c r="AL132" s="33"/>
      <c r="AM132" s="33"/>
      <c r="AN132" s="7"/>
      <c r="AO132" s="33"/>
      <c r="AP132" s="33"/>
      <c r="AQ132" s="33"/>
      <c r="AR132" s="37"/>
      <c r="AS132" s="33"/>
      <c r="AT132" s="33"/>
      <c r="AU132" s="33"/>
      <c r="AV132" s="37"/>
      <c r="AW132" s="33"/>
      <c r="AX132" s="33"/>
      <c r="AY132" s="33"/>
      <c r="AZ132" s="33"/>
      <c r="BA132" s="34"/>
      <c r="BB132" s="34"/>
      <c r="BC132" s="34"/>
      <c r="BD132" s="34"/>
      <c r="BE132" s="33"/>
    </row>
    <row r="133" spans="1:57" ht="110.25" x14ac:dyDescent="0.25">
      <c r="A133" s="33"/>
      <c r="B133" s="8" t="s">
        <v>75</v>
      </c>
      <c r="C133" s="8" t="s">
        <v>49</v>
      </c>
      <c r="D133" s="14" t="s">
        <v>536</v>
      </c>
      <c r="E133" s="14" t="s">
        <v>637</v>
      </c>
      <c r="F133" s="19" t="str">
        <f t="shared" si="12"/>
        <v>ссылка</v>
      </c>
      <c r="G133" s="18">
        <v>2309029841</v>
      </c>
      <c r="H133" s="14" t="s">
        <v>535</v>
      </c>
      <c r="I133" s="26" t="s">
        <v>173</v>
      </c>
      <c r="J133" s="8" t="s">
        <v>18</v>
      </c>
      <c r="K133" s="32">
        <v>44473</v>
      </c>
      <c r="L133" s="8" t="s">
        <v>75</v>
      </c>
      <c r="M133" s="8" t="s">
        <v>20</v>
      </c>
      <c r="N133" s="8"/>
      <c r="O133" s="6" t="s">
        <v>691</v>
      </c>
      <c r="P133" s="24">
        <v>44551</v>
      </c>
      <c r="Q133" s="7">
        <v>0</v>
      </c>
      <c r="R133" s="6" t="s">
        <v>691</v>
      </c>
      <c r="S133" s="24">
        <v>44624</v>
      </c>
      <c r="T133" s="7">
        <v>18140.900000000001</v>
      </c>
      <c r="U133" s="24"/>
      <c r="V133" s="33"/>
      <c r="W133" s="33"/>
      <c r="X133" s="7"/>
      <c r="Y133" s="24"/>
      <c r="Z133" s="33"/>
      <c r="AA133" s="33"/>
      <c r="AB133" s="7"/>
      <c r="AC133" s="24"/>
      <c r="AD133" s="33"/>
      <c r="AE133" s="33"/>
      <c r="AF133" s="7"/>
      <c r="AG133" s="24"/>
      <c r="AH133" s="33"/>
      <c r="AI133" s="33"/>
      <c r="AJ133" s="7"/>
      <c r="AK133" s="24"/>
      <c r="AL133" s="33"/>
      <c r="AM133" s="33"/>
      <c r="AN133" s="7"/>
      <c r="AO133" s="33"/>
      <c r="AP133" s="33"/>
      <c r="AQ133" s="33"/>
      <c r="AR133" s="37"/>
      <c r="AS133" s="33"/>
      <c r="AT133" s="33"/>
      <c r="AU133" s="33"/>
      <c r="AV133" s="37"/>
      <c r="AW133" s="33"/>
      <c r="AX133" s="33"/>
      <c r="AY133" s="33"/>
      <c r="AZ133" s="33"/>
      <c r="BA133" s="34"/>
      <c r="BB133" s="34"/>
      <c r="BC133" s="34"/>
      <c r="BD133" s="34"/>
      <c r="BE133" s="33"/>
    </row>
    <row r="134" spans="1:57" ht="110.25" x14ac:dyDescent="0.25">
      <c r="A134" s="33"/>
      <c r="B134" s="8" t="s">
        <v>75</v>
      </c>
      <c r="C134" s="8" t="s">
        <v>49</v>
      </c>
      <c r="D134" s="14" t="s">
        <v>536</v>
      </c>
      <c r="E134" s="14" t="s">
        <v>637</v>
      </c>
      <c r="F134" s="19" t="str">
        <f t="shared" si="12"/>
        <v>ссылка</v>
      </c>
      <c r="G134" s="18">
        <v>2309029841</v>
      </c>
      <c r="H134" s="14" t="s">
        <v>535</v>
      </c>
      <c r="I134" s="26" t="s">
        <v>173</v>
      </c>
      <c r="J134" s="8" t="s">
        <v>18</v>
      </c>
      <c r="K134" s="32">
        <v>44473</v>
      </c>
      <c r="L134" s="8" t="s">
        <v>75</v>
      </c>
      <c r="M134" s="8" t="s">
        <v>20</v>
      </c>
      <c r="N134" s="8"/>
      <c r="O134" s="6" t="s">
        <v>692</v>
      </c>
      <c r="P134" s="24">
        <v>44551</v>
      </c>
      <c r="Q134" s="7">
        <v>0</v>
      </c>
      <c r="R134" s="6" t="s">
        <v>692</v>
      </c>
      <c r="S134" s="24">
        <v>44624</v>
      </c>
      <c r="T134" s="7">
        <v>18666.7</v>
      </c>
      <c r="U134" s="24"/>
      <c r="V134" s="33"/>
      <c r="W134" s="33"/>
      <c r="X134" s="7"/>
      <c r="Y134" s="24"/>
      <c r="Z134" s="33"/>
      <c r="AA134" s="33"/>
      <c r="AB134" s="7"/>
      <c r="AC134" s="24"/>
      <c r="AD134" s="33"/>
      <c r="AE134" s="33"/>
      <c r="AF134" s="7"/>
      <c r="AG134" s="24"/>
      <c r="AH134" s="33"/>
      <c r="AI134" s="33"/>
      <c r="AJ134" s="7"/>
      <c r="AK134" s="24"/>
      <c r="AL134" s="33"/>
      <c r="AM134" s="33"/>
      <c r="AN134" s="7"/>
      <c r="AO134" s="33"/>
      <c r="AP134" s="33"/>
      <c r="AQ134" s="33"/>
      <c r="AR134" s="37"/>
      <c r="AS134" s="33"/>
      <c r="AT134" s="33"/>
      <c r="AU134" s="33"/>
      <c r="AV134" s="37"/>
      <c r="AW134" s="33"/>
      <c r="AX134" s="33"/>
      <c r="AY134" s="33"/>
      <c r="AZ134" s="33"/>
      <c r="BA134" s="34"/>
      <c r="BB134" s="34"/>
      <c r="BC134" s="34"/>
      <c r="BD134" s="34"/>
      <c r="BE134" s="33"/>
    </row>
    <row r="135" spans="1:57" ht="141.75" x14ac:dyDescent="0.25">
      <c r="A135" s="33"/>
      <c r="B135" s="8" t="s">
        <v>75</v>
      </c>
      <c r="C135" s="8" t="s">
        <v>49</v>
      </c>
      <c r="D135" s="14" t="s">
        <v>536</v>
      </c>
      <c r="E135" s="14" t="s">
        <v>637</v>
      </c>
      <c r="F135" s="19" t="str">
        <f t="shared" si="12"/>
        <v>ссылка</v>
      </c>
      <c r="G135" s="18">
        <v>2309029841</v>
      </c>
      <c r="H135" s="14" t="s">
        <v>535</v>
      </c>
      <c r="I135" s="26" t="s">
        <v>173</v>
      </c>
      <c r="J135" s="8" t="s">
        <v>18</v>
      </c>
      <c r="K135" s="32">
        <v>44473</v>
      </c>
      <c r="L135" s="8" t="s">
        <v>75</v>
      </c>
      <c r="M135" s="8" t="s">
        <v>20</v>
      </c>
      <c r="N135" s="8"/>
      <c r="O135" s="6" t="s">
        <v>693</v>
      </c>
      <c r="P135" s="24">
        <v>44551</v>
      </c>
      <c r="Q135" s="7">
        <v>0</v>
      </c>
      <c r="R135" s="6" t="s">
        <v>693</v>
      </c>
      <c r="S135" s="24">
        <v>44624</v>
      </c>
      <c r="T135" s="7">
        <v>25490.2</v>
      </c>
      <c r="U135" s="24"/>
      <c r="V135" s="33"/>
      <c r="W135" s="33"/>
      <c r="X135" s="7"/>
      <c r="Y135" s="24"/>
      <c r="Z135" s="33"/>
      <c r="AA135" s="33"/>
      <c r="AB135" s="7"/>
      <c r="AC135" s="24"/>
      <c r="AD135" s="33"/>
      <c r="AE135" s="33"/>
      <c r="AF135" s="7"/>
      <c r="AG135" s="24"/>
      <c r="AH135" s="33"/>
      <c r="AI135" s="33"/>
      <c r="AJ135" s="7"/>
      <c r="AK135" s="24"/>
      <c r="AL135" s="33"/>
      <c r="AM135" s="33"/>
      <c r="AN135" s="7"/>
      <c r="AO135" s="33"/>
      <c r="AP135" s="33"/>
      <c r="AQ135" s="33"/>
      <c r="AR135" s="37"/>
      <c r="AS135" s="33"/>
      <c r="AT135" s="33"/>
      <c r="AU135" s="33"/>
      <c r="AV135" s="37"/>
      <c r="AW135" s="33"/>
      <c r="AX135" s="33"/>
      <c r="AY135" s="33"/>
      <c r="AZ135" s="33"/>
      <c r="BA135" s="34"/>
      <c r="BB135" s="34"/>
      <c r="BC135" s="34"/>
      <c r="BD135" s="34"/>
      <c r="BE135" s="33"/>
    </row>
    <row r="136" spans="1:57" ht="126" x14ac:dyDescent="0.25">
      <c r="A136" s="33"/>
      <c r="B136" s="8" t="s">
        <v>75</v>
      </c>
      <c r="C136" s="8" t="s">
        <v>49</v>
      </c>
      <c r="D136" s="14" t="s">
        <v>536</v>
      </c>
      <c r="E136" s="14" t="s">
        <v>637</v>
      </c>
      <c r="F136" s="19" t="str">
        <f t="shared" si="12"/>
        <v>ссылка</v>
      </c>
      <c r="G136" s="18">
        <v>2309029841</v>
      </c>
      <c r="H136" s="14" t="s">
        <v>535</v>
      </c>
      <c r="I136" s="26" t="s">
        <v>173</v>
      </c>
      <c r="J136" s="8" t="s">
        <v>18</v>
      </c>
      <c r="K136" s="32">
        <v>44473</v>
      </c>
      <c r="L136" s="8" t="s">
        <v>75</v>
      </c>
      <c r="M136" s="8" t="s">
        <v>20</v>
      </c>
      <c r="N136" s="8"/>
      <c r="O136" s="6" t="s">
        <v>694</v>
      </c>
      <c r="P136" s="24">
        <v>44551</v>
      </c>
      <c r="Q136" s="7">
        <v>0</v>
      </c>
      <c r="R136" s="6" t="s">
        <v>694</v>
      </c>
      <c r="S136" s="24">
        <v>44624</v>
      </c>
      <c r="T136" s="7">
        <v>8217.2000000000007</v>
      </c>
      <c r="U136" s="24"/>
      <c r="V136" s="33"/>
      <c r="W136" s="33"/>
      <c r="X136" s="7"/>
      <c r="Y136" s="24"/>
      <c r="Z136" s="33"/>
      <c r="AA136" s="33"/>
      <c r="AB136" s="7"/>
      <c r="AC136" s="24"/>
      <c r="AD136" s="33"/>
      <c r="AE136" s="33"/>
      <c r="AF136" s="7"/>
      <c r="AG136" s="24"/>
      <c r="AH136" s="33"/>
      <c r="AI136" s="33"/>
      <c r="AJ136" s="7"/>
      <c r="AK136" s="24"/>
      <c r="AL136" s="33"/>
      <c r="AM136" s="33"/>
      <c r="AN136" s="7"/>
      <c r="AO136" s="33"/>
      <c r="AP136" s="33"/>
      <c r="AQ136" s="33"/>
      <c r="AR136" s="37"/>
      <c r="AS136" s="33"/>
      <c r="AT136" s="33"/>
      <c r="AU136" s="33"/>
      <c r="AV136" s="37"/>
      <c r="AW136" s="33"/>
      <c r="AX136" s="33"/>
      <c r="AY136" s="33"/>
      <c r="AZ136" s="33"/>
      <c r="BA136" s="34"/>
      <c r="BB136" s="34"/>
      <c r="BC136" s="34"/>
      <c r="BD136" s="34"/>
      <c r="BE136" s="33"/>
    </row>
    <row r="137" spans="1:57" ht="126" x14ac:dyDescent="0.25">
      <c r="A137" s="33"/>
      <c r="B137" s="8" t="s">
        <v>75</v>
      </c>
      <c r="C137" s="8" t="s">
        <v>49</v>
      </c>
      <c r="D137" s="14" t="s">
        <v>536</v>
      </c>
      <c r="E137" s="14" t="s">
        <v>637</v>
      </c>
      <c r="F137" s="19" t="str">
        <f t="shared" si="12"/>
        <v>ссылка</v>
      </c>
      <c r="G137" s="18">
        <v>2309029841</v>
      </c>
      <c r="H137" s="14" t="s">
        <v>535</v>
      </c>
      <c r="I137" s="26" t="s">
        <v>173</v>
      </c>
      <c r="J137" s="8" t="s">
        <v>18</v>
      </c>
      <c r="K137" s="32">
        <v>44473</v>
      </c>
      <c r="L137" s="8" t="s">
        <v>75</v>
      </c>
      <c r="M137" s="8" t="s">
        <v>20</v>
      </c>
      <c r="N137" s="8"/>
      <c r="O137" s="6" t="s">
        <v>695</v>
      </c>
      <c r="P137" s="24">
        <v>44551</v>
      </c>
      <c r="Q137" s="7">
        <v>0</v>
      </c>
      <c r="R137" s="6" t="s">
        <v>695</v>
      </c>
      <c r="S137" s="24">
        <v>44624</v>
      </c>
      <c r="T137" s="7">
        <v>6156.8</v>
      </c>
      <c r="U137" s="24"/>
      <c r="V137" s="33"/>
      <c r="W137" s="33"/>
      <c r="X137" s="7"/>
      <c r="Y137" s="24"/>
      <c r="Z137" s="33"/>
      <c r="AA137" s="33"/>
      <c r="AB137" s="7"/>
      <c r="AC137" s="24"/>
      <c r="AD137" s="33"/>
      <c r="AE137" s="33"/>
      <c r="AF137" s="7"/>
      <c r="AG137" s="24"/>
      <c r="AH137" s="33"/>
      <c r="AI137" s="33"/>
      <c r="AJ137" s="7"/>
      <c r="AK137" s="24"/>
      <c r="AL137" s="33"/>
      <c r="AM137" s="33"/>
      <c r="AN137" s="7"/>
      <c r="AO137" s="33"/>
      <c r="AP137" s="33"/>
      <c r="AQ137" s="33"/>
      <c r="AR137" s="37"/>
      <c r="AS137" s="33"/>
      <c r="AT137" s="33"/>
      <c r="AU137" s="33"/>
      <c r="AV137" s="37"/>
      <c r="AW137" s="33"/>
      <c r="AX137" s="33"/>
      <c r="AY137" s="33"/>
      <c r="AZ137" s="33"/>
      <c r="BA137" s="34"/>
      <c r="BB137" s="34"/>
      <c r="BC137" s="34"/>
      <c r="BD137" s="34"/>
      <c r="BE137" s="33"/>
    </row>
    <row r="138" spans="1:57" ht="126" x14ac:dyDescent="0.25">
      <c r="A138" s="33"/>
      <c r="B138" s="8" t="s">
        <v>75</v>
      </c>
      <c r="C138" s="8" t="s">
        <v>49</v>
      </c>
      <c r="D138" s="14" t="s">
        <v>536</v>
      </c>
      <c r="E138" s="14" t="s">
        <v>637</v>
      </c>
      <c r="F138" s="19" t="str">
        <f t="shared" si="12"/>
        <v>ссылка</v>
      </c>
      <c r="G138" s="18">
        <v>2309029841</v>
      </c>
      <c r="H138" s="14" t="s">
        <v>535</v>
      </c>
      <c r="I138" s="26" t="s">
        <v>173</v>
      </c>
      <c r="J138" s="8" t="s">
        <v>18</v>
      </c>
      <c r="K138" s="32">
        <v>44473</v>
      </c>
      <c r="L138" s="8" t="s">
        <v>75</v>
      </c>
      <c r="M138" s="8" t="s">
        <v>20</v>
      </c>
      <c r="N138" s="8"/>
      <c r="O138" s="6" t="s">
        <v>696</v>
      </c>
      <c r="P138" s="24">
        <v>44551</v>
      </c>
      <c r="Q138" s="7">
        <v>0</v>
      </c>
      <c r="R138" s="6" t="s">
        <v>696</v>
      </c>
      <c r="S138" s="24">
        <v>44624</v>
      </c>
      <c r="T138" s="7">
        <v>6402.8</v>
      </c>
      <c r="U138" s="24"/>
      <c r="V138" s="33"/>
      <c r="W138" s="33"/>
      <c r="X138" s="7"/>
      <c r="Y138" s="24"/>
      <c r="Z138" s="33"/>
      <c r="AA138" s="33"/>
      <c r="AB138" s="7"/>
      <c r="AC138" s="24"/>
      <c r="AD138" s="33"/>
      <c r="AE138" s="33"/>
      <c r="AF138" s="7"/>
      <c r="AG138" s="24"/>
      <c r="AH138" s="33"/>
      <c r="AI138" s="33"/>
      <c r="AJ138" s="7"/>
      <c r="AK138" s="24"/>
      <c r="AL138" s="33"/>
      <c r="AM138" s="33"/>
      <c r="AN138" s="7"/>
      <c r="AO138" s="33"/>
      <c r="AP138" s="33"/>
      <c r="AQ138" s="33"/>
      <c r="AR138" s="37"/>
      <c r="AS138" s="33"/>
      <c r="AT138" s="33"/>
      <c r="AU138" s="33"/>
      <c r="AV138" s="37"/>
      <c r="AW138" s="33"/>
      <c r="AX138" s="33"/>
      <c r="AY138" s="33"/>
      <c r="AZ138" s="33"/>
      <c r="BA138" s="34"/>
      <c r="BB138" s="34"/>
      <c r="BC138" s="34"/>
      <c r="BD138" s="34"/>
      <c r="BE138" s="33"/>
    </row>
    <row r="139" spans="1:57" ht="114.75" customHeight="1" x14ac:dyDescent="0.25">
      <c r="A139" s="33"/>
      <c r="B139" s="8" t="s">
        <v>75</v>
      </c>
      <c r="C139" s="8" t="s">
        <v>49</v>
      </c>
      <c r="D139" s="14" t="s">
        <v>536</v>
      </c>
      <c r="E139" s="14" t="s">
        <v>637</v>
      </c>
      <c r="F139" s="19" t="str">
        <f t="shared" si="12"/>
        <v>ссылка</v>
      </c>
      <c r="G139" s="18">
        <v>2309029841</v>
      </c>
      <c r="H139" s="14" t="s">
        <v>535</v>
      </c>
      <c r="I139" s="26" t="s">
        <v>173</v>
      </c>
      <c r="J139" s="8" t="s">
        <v>18</v>
      </c>
      <c r="K139" s="32">
        <v>44473</v>
      </c>
      <c r="L139" s="8" t="s">
        <v>75</v>
      </c>
      <c r="M139" s="8" t="s">
        <v>20</v>
      </c>
      <c r="N139" s="8"/>
      <c r="O139" s="6" t="s">
        <v>697</v>
      </c>
      <c r="P139" s="24">
        <v>44551</v>
      </c>
      <c r="Q139" s="7">
        <v>0</v>
      </c>
      <c r="R139" s="6" t="s">
        <v>697</v>
      </c>
      <c r="S139" s="24">
        <v>44624</v>
      </c>
      <c r="T139" s="7">
        <v>28955.7</v>
      </c>
      <c r="U139" s="24"/>
      <c r="V139" s="33"/>
      <c r="W139" s="33"/>
      <c r="X139" s="7"/>
      <c r="Y139" s="24"/>
      <c r="Z139" s="33"/>
      <c r="AA139" s="33"/>
      <c r="AB139" s="7"/>
      <c r="AC139" s="24"/>
      <c r="AD139" s="33"/>
      <c r="AE139" s="33"/>
      <c r="AF139" s="7"/>
      <c r="AG139" s="24"/>
      <c r="AH139" s="33"/>
      <c r="AI139" s="33"/>
      <c r="AJ139" s="7"/>
      <c r="AK139" s="24"/>
      <c r="AL139" s="33"/>
      <c r="AM139" s="33"/>
      <c r="AN139" s="7"/>
      <c r="AO139" s="33"/>
      <c r="AP139" s="33"/>
      <c r="AQ139" s="33"/>
      <c r="AR139" s="37"/>
      <c r="AS139" s="33"/>
      <c r="AT139" s="33"/>
      <c r="AU139" s="33"/>
      <c r="AV139" s="37"/>
      <c r="AW139" s="33"/>
      <c r="AX139" s="33"/>
      <c r="AY139" s="33"/>
      <c r="AZ139" s="33"/>
      <c r="BA139" s="34"/>
      <c r="BB139" s="34"/>
      <c r="BC139" s="34"/>
      <c r="BD139" s="34"/>
      <c r="BE139" s="33"/>
    </row>
    <row r="140" spans="1:57" ht="70.5" customHeight="1" x14ac:dyDescent="0.25">
      <c r="A140" s="33"/>
      <c r="B140" s="8" t="s">
        <v>75</v>
      </c>
      <c r="C140" s="8" t="s">
        <v>49</v>
      </c>
      <c r="D140" s="14" t="s">
        <v>536</v>
      </c>
      <c r="E140" s="14" t="s">
        <v>637</v>
      </c>
      <c r="F140" s="19" t="str">
        <f t="shared" si="12"/>
        <v>ссылка</v>
      </c>
      <c r="G140" s="18">
        <v>2309029841</v>
      </c>
      <c r="H140" s="14" t="s">
        <v>535</v>
      </c>
      <c r="I140" s="26" t="s">
        <v>173</v>
      </c>
      <c r="J140" s="8" t="s">
        <v>18</v>
      </c>
      <c r="K140" s="32">
        <v>44473</v>
      </c>
      <c r="L140" s="8" t="s">
        <v>75</v>
      </c>
      <c r="M140" s="8" t="s">
        <v>23</v>
      </c>
      <c r="N140" s="8"/>
      <c r="O140" s="6" t="s">
        <v>540</v>
      </c>
      <c r="P140" s="24">
        <v>44551</v>
      </c>
      <c r="Q140" s="7">
        <v>0</v>
      </c>
      <c r="R140" s="6" t="s">
        <v>540</v>
      </c>
      <c r="S140" s="24">
        <v>44711</v>
      </c>
      <c r="T140" s="7">
        <v>8171.9</v>
      </c>
      <c r="U140" s="24"/>
      <c r="V140" s="33"/>
      <c r="W140" s="33"/>
      <c r="X140" s="7"/>
      <c r="Y140" s="24"/>
      <c r="Z140" s="33"/>
      <c r="AA140" s="33"/>
      <c r="AB140" s="7"/>
      <c r="AC140" s="24"/>
      <c r="AD140" s="33"/>
      <c r="AE140" s="33"/>
      <c r="AF140" s="7"/>
      <c r="AG140" s="24"/>
      <c r="AH140" s="33"/>
      <c r="AI140" s="33"/>
      <c r="AJ140" s="7"/>
      <c r="AK140" s="24"/>
      <c r="AL140" s="33"/>
      <c r="AM140" s="33"/>
      <c r="AN140" s="7"/>
      <c r="AO140" s="33"/>
      <c r="AP140" s="33"/>
      <c r="AQ140" s="33"/>
      <c r="AR140" s="37"/>
      <c r="AS140" s="33"/>
      <c r="AT140" s="33"/>
      <c r="AU140" s="33"/>
      <c r="AV140" s="37"/>
      <c r="AW140" s="33"/>
      <c r="AX140" s="33"/>
      <c r="AY140" s="33"/>
      <c r="AZ140" s="33"/>
      <c r="BA140" s="34"/>
      <c r="BB140" s="34"/>
      <c r="BC140" s="34"/>
      <c r="BD140" s="34"/>
      <c r="BE140" s="33"/>
    </row>
    <row r="141" spans="1:57" ht="104.25" customHeight="1" x14ac:dyDescent="0.25">
      <c r="A141" s="33"/>
      <c r="B141" s="8" t="s">
        <v>75</v>
      </c>
      <c r="C141" s="8" t="s">
        <v>49</v>
      </c>
      <c r="D141" s="14" t="s">
        <v>536</v>
      </c>
      <c r="E141" s="14" t="s">
        <v>637</v>
      </c>
      <c r="F141" s="19" t="str">
        <f t="shared" si="12"/>
        <v>ссылка</v>
      </c>
      <c r="G141" s="18">
        <v>2309029841</v>
      </c>
      <c r="H141" s="14" t="s">
        <v>535</v>
      </c>
      <c r="I141" s="26" t="s">
        <v>173</v>
      </c>
      <c r="J141" s="8" t="s">
        <v>18</v>
      </c>
      <c r="K141" s="32">
        <v>44473</v>
      </c>
      <c r="L141" s="8" t="s">
        <v>75</v>
      </c>
      <c r="M141" s="8" t="s">
        <v>40</v>
      </c>
      <c r="N141" s="8"/>
      <c r="O141" s="6" t="s">
        <v>786</v>
      </c>
      <c r="P141" s="24"/>
      <c r="Q141" s="7"/>
      <c r="R141" s="6" t="s">
        <v>786</v>
      </c>
      <c r="S141" s="24">
        <v>44648</v>
      </c>
      <c r="T141" s="7">
        <v>4354.3999999999996</v>
      </c>
      <c r="U141" s="24"/>
      <c r="V141" s="33"/>
      <c r="W141" s="33"/>
      <c r="X141" s="7"/>
      <c r="Y141" s="24"/>
      <c r="Z141" s="33"/>
      <c r="AA141" s="33"/>
      <c r="AB141" s="7"/>
      <c r="AC141" s="24"/>
      <c r="AD141" s="33"/>
      <c r="AE141" s="33"/>
      <c r="AF141" s="7"/>
      <c r="AG141" s="24"/>
      <c r="AH141" s="33"/>
      <c r="AI141" s="33"/>
      <c r="AJ141" s="7"/>
      <c r="AK141" s="24"/>
      <c r="AL141" s="33"/>
      <c r="AM141" s="33"/>
      <c r="AN141" s="7"/>
      <c r="AO141" s="33"/>
      <c r="AP141" s="33"/>
      <c r="AQ141" s="33"/>
      <c r="AR141" s="37"/>
      <c r="AS141" s="33"/>
      <c r="AT141" s="33"/>
      <c r="AU141" s="33"/>
      <c r="AV141" s="37"/>
      <c r="AW141" s="33"/>
      <c r="AX141" s="33"/>
      <c r="AY141" s="33"/>
      <c r="AZ141" s="33"/>
      <c r="BA141" s="34"/>
      <c r="BB141" s="34"/>
      <c r="BC141" s="34"/>
      <c r="BD141" s="34"/>
      <c r="BE141" s="33"/>
    </row>
    <row r="142" spans="1:57" ht="100.5" customHeight="1" x14ac:dyDescent="0.25">
      <c r="A142" s="33"/>
      <c r="B142" s="8" t="s">
        <v>75</v>
      </c>
      <c r="C142" s="8" t="s">
        <v>49</v>
      </c>
      <c r="D142" s="14" t="s">
        <v>536</v>
      </c>
      <c r="E142" s="14" t="s">
        <v>637</v>
      </c>
      <c r="F142" s="19" t="str">
        <f t="shared" si="12"/>
        <v>ссылка</v>
      </c>
      <c r="G142" s="18">
        <v>2309029841</v>
      </c>
      <c r="H142" s="14" t="s">
        <v>535</v>
      </c>
      <c r="I142" s="26" t="s">
        <v>173</v>
      </c>
      <c r="J142" s="8" t="s">
        <v>18</v>
      </c>
      <c r="K142" s="32">
        <v>44473</v>
      </c>
      <c r="L142" s="8" t="s">
        <v>75</v>
      </c>
      <c r="M142" s="8" t="s">
        <v>40</v>
      </c>
      <c r="N142" s="8"/>
      <c r="O142" s="6" t="s">
        <v>787</v>
      </c>
      <c r="P142" s="24"/>
      <c r="Q142" s="7"/>
      <c r="R142" s="6" t="s">
        <v>787</v>
      </c>
      <c r="S142" s="24">
        <v>44648</v>
      </c>
      <c r="T142" s="7">
        <v>107.8</v>
      </c>
      <c r="U142" s="24"/>
      <c r="V142" s="33"/>
      <c r="W142" s="33"/>
      <c r="X142" s="7"/>
      <c r="Y142" s="24"/>
      <c r="Z142" s="33"/>
      <c r="AA142" s="33"/>
      <c r="AB142" s="7"/>
      <c r="AC142" s="24"/>
      <c r="AD142" s="33"/>
      <c r="AE142" s="33"/>
      <c r="AF142" s="7"/>
      <c r="AG142" s="24"/>
      <c r="AH142" s="33"/>
      <c r="AI142" s="33"/>
      <c r="AJ142" s="7"/>
      <c r="AK142" s="24"/>
      <c r="AL142" s="33"/>
      <c r="AM142" s="33"/>
      <c r="AN142" s="7"/>
      <c r="AO142" s="33"/>
      <c r="AP142" s="33"/>
      <c r="AQ142" s="33"/>
      <c r="AR142" s="37"/>
      <c r="AS142" s="33"/>
      <c r="AT142" s="33"/>
      <c r="AU142" s="33"/>
      <c r="AV142" s="37"/>
      <c r="AW142" s="33"/>
      <c r="AX142" s="33"/>
      <c r="AY142" s="33"/>
      <c r="AZ142" s="33"/>
      <c r="BA142" s="34"/>
      <c r="BB142" s="34"/>
      <c r="BC142" s="34"/>
      <c r="BD142" s="34"/>
      <c r="BE142" s="33"/>
    </row>
    <row r="143" spans="1:57" ht="70.5" customHeight="1" x14ac:dyDescent="0.25">
      <c r="A143" s="33"/>
      <c r="B143" s="8" t="s">
        <v>75</v>
      </c>
      <c r="C143" s="8" t="s">
        <v>49</v>
      </c>
      <c r="D143" s="14" t="s">
        <v>536</v>
      </c>
      <c r="E143" s="14" t="s">
        <v>637</v>
      </c>
      <c r="F143" s="19" t="str">
        <f t="shared" si="12"/>
        <v>ссылка</v>
      </c>
      <c r="G143" s="18">
        <v>2309029841</v>
      </c>
      <c r="H143" s="14" t="s">
        <v>535</v>
      </c>
      <c r="I143" s="26" t="s">
        <v>173</v>
      </c>
      <c r="J143" s="8" t="s">
        <v>18</v>
      </c>
      <c r="K143" s="32">
        <v>44473</v>
      </c>
      <c r="L143" s="8" t="s">
        <v>75</v>
      </c>
      <c r="M143" s="8" t="s">
        <v>40</v>
      </c>
      <c r="N143" s="8"/>
      <c r="O143" s="6" t="s">
        <v>788</v>
      </c>
      <c r="P143" s="24"/>
      <c r="Q143" s="7"/>
      <c r="R143" s="6" t="s">
        <v>788</v>
      </c>
      <c r="S143" s="24">
        <v>44642</v>
      </c>
      <c r="T143" s="7">
        <v>210.6</v>
      </c>
      <c r="U143" s="24"/>
      <c r="V143" s="33"/>
      <c r="W143" s="33"/>
      <c r="X143" s="7"/>
      <c r="Y143" s="24"/>
      <c r="Z143" s="33"/>
      <c r="AA143" s="33"/>
      <c r="AB143" s="7"/>
      <c r="AC143" s="24"/>
      <c r="AD143" s="33"/>
      <c r="AE143" s="33"/>
      <c r="AF143" s="7"/>
      <c r="AG143" s="24"/>
      <c r="AH143" s="33"/>
      <c r="AI143" s="33"/>
      <c r="AJ143" s="7"/>
      <c r="AK143" s="24"/>
      <c r="AL143" s="33"/>
      <c r="AM143" s="33"/>
      <c r="AN143" s="7"/>
      <c r="AO143" s="33"/>
      <c r="AP143" s="33"/>
      <c r="AQ143" s="33"/>
      <c r="AR143" s="37"/>
      <c r="AS143" s="33"/>
      <c r="AT143" s="33"/>
      <c r="AU143" s="33"/>
      <c r="AV143" s="37"/>
      <c r="AW143" s="33"/>
      <c r="AX143" s="33"/>
      <c r="AY143" s="33"/>
      <c r="AZ143" s="33"/>
      <c r="BA143" s="34"/>
      <c r="BB143" s="34"/>
      <c r="BC143" s="34"/>
      <c r="BD143" s="34"/>
      <c r="BE143" s="33"/>
    </row>
    <row r="144" spans="1:57" ht="98.25" customHeight="1" x14ac:dyDescent="0.25">
      <c r="A144" s="33"/>
      <c r="B144" s="8" t="s">
        <v>75</v>
      </c>
      <c r="C144" s="8" t="s">
        <v>49</v>
      </c>
      <c r="D144" s="14" t="s">
        <v>536</v>
      </c>
      <c r="E144" s="14" t="s">
        <v>637</v>
      </c>
      <c r="F144" s="19" t="str">
        <f t="shared" si="12"/>
        <v>ссылка</v>
      </c>
      <c r="G144" s="18">
        <v>2309029841</v>
      </c>
      <c r="H144" s="14" t="s">
        <v>535</v>
      </c>
      <c r="I144" s="26" t="s">
        <v>173</v>
      </c>
      <c r="J144" s="8" t="s">
        <v>18</v>
      </c>
      <c r="K144" s="32">
        <v>44473</v>
      </c>
      <c r="L144" s="8" t="s">
        <v>75</v>
      </c>
      <c r="M144" s="8" t="s">
        <v>81</v>
      </c>
      <c r="N144" s="8"/>
      <c r="O144" s="6" t="s">
        <v>789</v>
      </c>
      <c r="P144" s="24"/>
      <c r="Q144" s="7"/>
      <c r="R144" s="6" t="s">
        <v>789</v>
      </c>
      <c r="S144" s="24">
        <v>44673</v>
      </c>
      <c r="T144" s="7">
        <v>280</v>
      </c>
      <c r="U144" s="24"/>
      <c r="V144" s="33"/>
      <c r="W144" s="33"/>
      <c r="X144" s="7"/>
      <c r="Y144" s="24"/>
      <c r="Z144" s="33"/>
      <c r="AA144" s="33"/>
      <c r="AB144" s="7"/>
      <c r="AC144" s="24"/>
      <c r="AD144" s="33"/>
      <c r="AE144" s="33"/>
      <c r="AF144" s="7"/>
      <c r="AG144" s="24"/>
      <c r="AH144" s="33"/>
      <c r="AI144" s="33"/>
      <c r="AJ144" s="7"/>
      <c r="AK144" s="24"/>
      <c r="AL144" s="33"/>
      <c r="AM144" s="33"/>
      <c r="AN144" s="7"/>
      <c r="AO144" s="33"/>
      <c r="AP144" s="33"/>
      <c r="AQ144" s="33"/>
      <c r="AR144" s="37"/>
      <c r="AS144" s="33"/>
      <c r="AT144" s="33"/>
      <c r="AU144" s="33"/>
      <c r="AV144" s="37"/>
      <c r="AW144" s="33"/>
      <c r="AX144" s="33"/>
      <c r="AY144" s="33"/>
      <c r="AZ144" s="33"/>
      <c r="BA144" s="34"/>
      <c r="BB144" s="34"/>
      <c r="BC144" s="34"/>
      <c r="BD144" s="34"/>
      <c r="BE144" s="33"/>
    </row>
    <row r="145" spans="1:57" s="44" customFormat="1" ht="84" customHeight="1" x14ac:dyDescent="0.25">
      <c r="A145" s="33"/>
      <c r="B145" s="8" t="s">
        <v>75</v>
      </c>
      <c r="C145" s="8" t="s">
        <v>44</v>
      </c>
      <c r="D145" s="14" t="s">
        <v>597</v>
      </c>
      <c r="E145" s="14" t="s">
        <v>638</v>
      </c>
      <c r="F145" s="19" t="str">
        <f t="shared" ref="F145:F173" si="13">IF(E145&lt;&gt;"",HYPERLINK("http://kad.arbitr.ru/Card?number="&amp;IF(MID(E145,SEARCH("/",E145)+1,2)&lt;&gt;"20",MID(E145,1,SEARCH("/",E145))&amp;"20"&amp;MID(E145,SEARCH("/",E145)+1,2),E145),"ссылка"),"")</f>
        <v>ссылка</v>
      </c>
      <c r="G145" s="18">
        <v>2309129130</v>
      </c>
      <c r="H145" s="42" t="s">
        <v>598</v>
      </c>
      <c r="I145" s="42" t="s">
        <v>173</v>
      </c>
      <c r="J145" s="8" t="s">
        <v>18</v>
      </c>
      <c r="K145" s="32">
        <v>44579</v>
      </c>
      <c r="L145" s="8" t="s">
        <v>66</v>
      </c>
      <c r="M145" s="8" t="s">
        <v>90</v>
      </c>
      <c r="N145" s="8" t="s">
        <v>800</v>
      </c>
      <c r="O145" s="6" t="s">
        <v>833</v>
      </c>
      <c r="P145" s="24">
        <v>44636</v>
      </c>
      <c r="Q145" s="7">
        <v>135074.4</v>
      </c>
      <c r="R145" s="6"/>
      <c r="S145" s="24"/>
      <c r="T145" s="7"/>
      <c r="U145" s="24"/>
      <c r="V145" s="33"/>
      <c r="W145" s="33"/>
      <c r="X145" s="7"/>
      <c r="Y145" s="24"/>
      <c r="Z145" s="33"/>
      <c r="AA145" s="33"/>
      <c r="AB145" s="7"/>
      <c r="AC145" s="24"/>
      <c r="AD145" s="33"/>
      <c r="AE145" s="33"/>
      <c r="AF145" s="7"/>
      <c r="AG145" s="24"/>
      <c r="AH145" s="33"/>
      <c r="AI145" s="33"/>
      <c r="AJ145" s="7"/>
      <c r="AK145" s="24"/>
      <c r="AL145" s="33"/>
      <c r="AM145" s="33"/>
      <c r="AN145" s="7"/>
      <c r="AO145" s="33"/>
      <c r="AP145" s="33"/>
      <c r="AQ145" s="33"/>
      <c r="AR145" s="37"/>
      <c r="AS145" s="33"/>
      <c r="AT145" s="33"/>
      <c r="AU145" s="33"/>
      <c r="AV145" s="37"/>
      <c r="AW145" s="33"/>
      <c r="AX145" s="33"/>
      <c r="AY145" s="33"/>
      <c r="AZ145" s="33"/>
      <c r="BA145" s="34"/>
      <c r="BB145" s="34"/>
      <c r="BC145" s="34"/>
      <c r="BD145" s="34"/>
      <c r="BE145" s="33"/>
    </row>
    <row r="146" spans="1:57" s="44" customFormat="1" ht="84" customHeight="1" x14ac:dyDescent="0.25">
      <c r="A146" s="33"/>
      <c r="B146" s="8" t="s">
        <v>75</v>
      </c>
      <c r="C146" s="8" t="s">
        <v>44</v>
      </c>
      <c r="D146" s="14" t="s">
        <v>597</v>
      </c>
      <c r="E146" s="14" t="s">
        <v>638</v>
      </c>
      <c r="F146" s="19" t="str">
        <f>IF(E146&lt;&gt;"",HYPERLINK("http://kad.arbitr.ru/Card?number="&amp;IF(MID(E146,SEARCH("/",E146)+1,2)&lt;&gt;"20",MID(E146,1,SEARCH("/",E146))&amp;"20"&amp;MID(E146,SEARCH("/",E146)+1,2),E146),"ссылка"),"")</f>
        <v>ссылка</v>
      </c>
      <c r="G146" s="18">
        <v>2309129130</v>
      </c>
      <c r="H146" s="42" t="s">
        <v>598</v>
      </c>
      <c r="I146" s="42" t="s">
        <v>173</v>
      </c>
      <c r="J146" s="8" t="s">
        <v>18</v>
      </c>
      <c r="K146" s="32">
        <v>44579</v>
      </c>
      <c r="L146" s="8" t="s">
        <v>66</v>
      </c>
      <c r="M146" s="8" t="s">
        <v>90</v>
      </c>
      <c r="N146" s="8" t="s">
        <v>862</v>
      </c>
      <c r="O146" s="6" t="s">
        <v>922</v>
      </c>
      <c r="P146" s="24">
        <v>44747</v>
      </c>
      <c r="Q146" s="7">
        <v>0</v>
      </c>
      <c r="R146" s="6"/>
      <c r="S146" s="24"/>
      <c r="T146" s="7"/>
      <c r="U146" s="24"/>
      <c r="V146" s="33"/>
      <c r="W146" s="33"/>
      <c r="X146" s="7"/>
      <c r="Y146" s="24"/>
      <c r="Z146" s="33"/>
      <c r="AA146" s="33"/>
      <c r="AB146" s="7"/>
      <c r="AC146" s="24"/>
      <c r="AD146" s="33"/>
      <c r="AE146" s="33"/>
      <c r="AF146" s="7"/>
      <c r="AG146" s="24"/>
      <c r="AH146" s="33"/>
      <c r="AI146" s="33"/>
      <c r="AJ146" s="7"/>
      <c r="AK146" s="24"/>
      <c r="AL146" s="33"/>
      <c r="AM146" s="33"/>
      <c r="AN146" s="7"/>
      <c r="AO146" s="33"/>
      <c r="AP146" s="33"/>
      <c r="AQ146" s="33"/>
      <c r="AR146" s="37"/>
      <c r="AS146" s="33"/>
      <c r="AT146" s="33"/>
      <c r="AU146" s="33"/>
      <c r="AV146" s="37"/>
      <c r="AW146" s="33"/>
      <c r="AX146" s="33"/>
      <c r="AY146" s="33"/>
      <c r="AZ146" s="33"/>
      <c r="BA146" s="34"/>
      <c r="BB146" s="34"/>
      <c r="BC146" s="34"/>
      <c r="BD146" s="34"/>
      <c r="BE146" s="33"/>
    </row>
    <row r="147" spans="1:57" s="44" customFormat="1" ht="84" customHeight="1" x14ac:dyDescent="0.25">
      <c r="A147" s="33"/>
      <c r="B147" s="8" t="s">
        <v>75</v>
      </c>
      <c r="C147" s="8" t="s">
        <v>44</v>
      </c>
      <c r="D147" s="14" t="s">
        <v>597</v>
      </c>
      <c r="E147" s="14" t="s">
        <v>638</v>
      </c>
      <c r="F147" s="19" t="str">
        <f>IF(E147&lt;&gt;"",HYPERLINK("http://kad.arbitr.ru/Card?number="&amp;IF(MID(E147,SEARCH("/",E147)+1,2)&lt;&gt;"20",MID(E147,1,SEARCH("/",E147))&amp;"20"&amp;MID(E147,SEARCH("/",E147)+1,2),E147),"ссылка"),"")</f>
        <v>ссылка</v>
      </c>
      <c r="G147" s="18">
        <v>2309129130</v>
      </c>
      <c r="H147" s="42" t="s">
        <v>598</v>
      </c>
      <c r="I147" s="42" t="s">
        <v>173</v>
      </c>
      <c r="J147" s="8" t="s">
        <v>18</v>
      </c>
      <c r="K147" s="32">
        <v>44579</v>
      </c>
      <c r="L147" s="8" t="s">
        <v>66</v>
      </c>
      <c r="M147" s="8" t="s">
        <v>90</v>
      </c>
      <c r="N147" s="8"/>
      <c r="O147" s="6" t="s">
        <v>965</v>
      </c>
      <c r="P147" s="24">
        <v>44770</v>
      </c>
      <c r="Q147" s="7">
        <v>7264.9</v>
      </c>
      <c r="R147" s="6"/>
      <c r="S147" s="24"/>
      <c r="T147" s="7"/>
      <c r="U147" s="24"/>
      <c r="V147" s="33"/>
      <c r="W147" s="33"/>
      <c r="X147" s="7"/>
      <c r="Y147" s="24"/>
      <c r="Z147" s="33"/>
      <c r="AA147" s="33"/>
      <c r="AB147" s="7"/>
      <c r="AC147" s="24"/>
      <c r="AD147" s="33"/>
      <c r="AE147" s="33"/>
      <c r="AF147" s="7"/>
      <c r="AG147" s="24"/>
      <c r="AH147" s="33"/>
      <c r="AI147" s="33"/>
      <c r="AJ147" s="7"/>
      <c r="AK147" s="24"/>
      <c r="AL147" s="33"/>
      <c r="AM147" s="33"/>
      <c r="AN147" s="7"/>
      <c r="AO147" s="33"/>
      <c r="AP147" s="33"/>
      <c r="AQ147" s="33"/>
      <c r="AR147" s="37"/>
      <c r="AS147" s="33"/>
      <c r="AT147" s="33"/>
      <c r="AU147" s="33"/>
      <c r="AV147" s="37"/>
      <c r="AW147" s="33"/>
      <c r="AX147" s="33"/>
      <c r="AY147" s="33"/>
      <c r="AZ147" s="33"/>
      <c r="BA147" s="34"/>
      <c r="BB147" s="34"/>
      <c r="BC147" s="34"/>
      <c r="BD147" s="34"/>
      <c r="BE147" s="33"/>
    </row>
    <row r="148" spans="1:57" ht="126.75" customHeight="1" x14ac:dyDescent="0.25">
      <c r="A148" s="33"/>
      <c r="B148" s="8" t="s">
        <v>75</v>
      </c>
      <c r="C148" s="8" t="s">
        <v>44</v>
      </c>
      <c r="D148" s="14" t="s">
        <v>600</v>
      </c>
      <c r="E148" s="14" t="s">
        <v>639</v>
      </c>
      <c r="F148" s="19" t="str">
        <f t="shared" si="13"/>
        <v>ссылка</v>
      </c>
      <c r="G148" s="18">
        <v>2309135590</v>
      </c>
      <c r="H148" s="14" t="s">
        <v>601</v>
      </c>
      <c r="I148" s="26" t="s">
        <v>173</v>
      </c>
      <c r="J148" s="8" t="s">
        <v>18</v>
      </c>
      <c r="K148" s="32">
        <v>44544</v>
      </c>
      <c r="L148" s="8" t="s">
        <v>75</v>
      </c>
      <c r="M148" s="8" t="s">
        <v>21</v>
      </c>
      <c r="N148" s="8" t="s">
        <v>763</v>
      </c>
      <c r="O148" s="6" t="s">
        <v>809</v>
      </c>
      <c r="P148" s="24">
        <v>44632</v>
      </c>
      <c r="Q148" s="7">
        <v>96</v>
      </c>
      <c r="R148" s="6" t="s">
        <v>791</v>
      </c>
      <c r="S148" s="24">
        <v>44671</v>
      </c>
      <c r="T148" s="7">
        <v>51412</v>
      </c>
      <c r="U148" s="24"/>
      <c r="V148" s="33"/>
      <c r="W148" s="33"/>
      <c r="X148" s="7"/>
      <c r="Y148" s="24"/>
      <c r="Z148" s="33"/>
      <c r="AA148" s="33"/>
      <c r="AB148" s="7"/>
      <c r="AC148" s="24"/>
      <c r="AD148" s="33"/>
      <c r="AE148" s="33"/>
      <c r="AF148" s="7"/>
      <c r="AG148" s="24"/>
      <c r="AH148" s="33"/>
      <c r="AI148" s="33"/>
      <c r="AJ148" s="7"/>
      <c r="AK148" s="24"/>
      <c r="AL148" s="33"/>
      <c r="AM148" s="33"/>
      <c r="AN148" s="7"/>
      <c r="AO148" s="33"/>
      <c r="AP148" s="33"/>
      <c r="AQ148" s="33"/>
      <c r="AR148" s="37"/>
      <c r="AS148" s="33"/>
      <c r="AT148" s="33"/>
      <c r="AU148" s="33"/>
      <c r="AV148" s="37"/>
      <c r="AW148" s="33"/>
      <c r="AX148" s="33"/>
      <c r="AY148" s="33"/>
      <c r="AZ148" s="33"/>
      <c r="BA148" s="34"/>
      <c r="BB148" s="34"/>
      <c r="BC148" s="34"/>
      <c r="BD148" s="34"/>
      <c r="BE148" s="33"/>
    </row>
    <row r="149" spans="1:57" ht="89.25" customHeight="1" x14ac:dyDescent="0.25">
      <c r="A149" s="33"/>
      <c r="B149" s="8" t="s">
        <v>75</v>
      </c>
      <c r="C149" s="8" t="s">
        <v>212</v>
      </c>
      <c r="D149" s="14" t="s">
        <v>739</v>
      </c>
      <c r="E149" s="14" t="s">
        <v>740</v>
      </c>
      <c r="F149" s="19" t="str">
        <f t="shared" si="13"/>
        <v>ссылка</v>
      </c>
      <c r="G149" s="18">
        <v>2311241073</v>
      </c>
      <c r="H149" s="14" t="s">
        <v>738</v>
      </c>
      <c r="I149" s="42" t="s">
        <v>173</v>
      </c>
      <c r="J149" s="8" t="s">
        <v>18</v>
      </c>
      <c r="K149" s="32">
        <v>44607</v>
      </c>
      <c r="L149" s="8" t="s">
        <v>75</v>
      </c>
      <c r="M149" s="8" t="s">
        <v>90</v>
      </c>
      <c r="N149" s="8" t="s">
        <v>837</v>
      </c>
      <c r="O149" s="6" t="s">
        <v>741</v>
      </c>
      <c r="P149" s="24">
        <v>44659</v>
      </c>
      <c r="Q149" s="7">
        <v>82013.8</v>
      </c>
      <c r="R149" s="6"/>
      <c r="S149" s="24"/>
      <c r="T149" s="7"/>
      <c r="U149" s="24"/>
      <c r="V149" s="33"/>
      <c r="W149" s="33"/>
      <c r="X149" s="7"/>
      <c r="Y149" s="24"/>
      <c r="Z149" s="33"/>
      <c r="AA149" s="33"/>
      <c r="AB149" s="7"/>
      <c r="AC149" s="24"/>
      <c r="AD149" s="33"/>
      <c r="AE149" s="33"/>
      <c r="AF149" s="7"/>
      <c r="AG149" s="24"/>
      <c r="AH149" s="33"/>
      <c r="AI149" s="33"/>
      <c r="AJ149" s="7"/>
      <c r="AK149" s="24"/>
      <c r="AL149" s="33"/>
      <c r="AM149" s="33"/>
      <c r="AN149" s="7"/>
      <c r="AO149" s="33"/>
      <c r="AP149" s="33"/>
      <c r="AQ149" s="33"/>
      <c r="AR149" s="37"/>
      <c r="AS149" s="33"/>
      <c r="AT149" s="33"/>
      <c r="AU149" s="33"/>
      <c r="AV149" s="37"/>
      <c r="AW149" s="33"/>
      <c r="AX149" s="33"/>
      <c r="AY149" s="33"/>
      <c r="AZ149" s="33"/>
      <c r="BA149" s="34"/>
      <c r="BB149" s="34"/>
      <c r="BC149" s="34"/>
      <c r="BD149" s="34"/>
      <c r="BE149" s="33"/>
    </row>
    <row r="150" spans="1:57" ht="126.75" customHeight="1" x14ac:dyDescent="0.25">
      <c r="A150" s="33"/>
      <c r="B150" s="8" t="s">
        <v>75</v>
      </c>
      <c r="C150" s="8" t="s">
        <v>42</v>
      </c>
      <c r="D150" s="14" t="s">
        <v>818</v>
      </c>
      <c r="E150" s="14" t="s">
        <v>819</v>
      </c>
      <c r="F150" s="19" t="str">
        <f t="shared" si="13"/>
        <v>ссылка</v>
      </c>
      <c r="G150" s="18">
        <v>2312166735</v>
      </c>
      <c r="H150" s="42" t="s">
        <v>820</v>
      </c>
      <c r="I150" s="42" t="s">
        <v>173</v>
      </c>
      <c r="J150" s="8" t="s">
        <v>18</v>
      </c>
      <c r="K150" s="32">
        <v>44480</v>
      </c>
      <c r="L150" s="8" t="s">
        <v>75</v>
      </c>
      <c r="M150" s="8" t="s">
        <v>90</v>
      </c>
      <c r="N150" s="8"/>
      <c r="O150" s="6" t="s">
        <v>824</v>
      </c>
      <c r="P150" s="24">
        <v>44683</v>
      </c>
      <c r="Q150" s="7">
        <v>0</v>
      </c>
      <c r="R150" s="6"/>
      <c r="S150" s="24"/>
      <c r="T150" s="7"/>
      <c r="U150" s="24"/>
      <c r="V150" s="33"/>
      <c r="W150" s="33"/>
      <c r="X150" s="7"/>
      <c r="Y150" s="24"/>
      <c r="Z150" s="33"/>
      <c r="AA150" s="33"/>
      <c r="AB150" s="7"/>
      <c r="AC150" s="24"/>
      <c r="AD150" s="33"/>
      <c r="AE150" s="33"/>
      <c r="AF150" s="7"/>
      <c r="AG150" s="24"/>
      <c r="AH150" s="33"/>
      <c r="AI150" s="33"/>
      <c r="AJ150" s="7"/>
      <c r="AK150" s="24"/>
      <c r="AL150" s="33"/>
      <c r="AM150" s="33"/>
      <c r="AN150" s="7"/>
      <c r="AO150" s="33"/>
      <c r="AP150" s="33"/>
      <c r="AQ150" s="33"/>
      <c r="AR150" s="37"/>
      <c r="AS150" s="33"/>
      <c r="AT150" s="33"/>
      <c r="AU150" s="33"/>
      <c r="AV150" s="37"/>
      <c r="AW150" s="33"/>
      <c r="AX150" s="33"/>
      <c r="AY150" s="33"/>
      <c r="AZ150" s="33"/>
      <c r="BA150" s="34"/>
      <c r="BB150" s="34"/>
      <c r="BC150" s="34"/>
      <c r="BD150" s="34"/>
      <c r="BE150" s="33"/>
    </row>
    <row r="151" spans="1:57" s="12" customFormat="1" ht="104.25" customHeight="1" x14ac:dyDescent="0.25">
      <c r="A151" s="36"/>
      <c r="B151" s="8" t="s">
        <v>75</v>
      </c>
      <c r="C151" s="8" t="s">
        <v>108</v>
      </c>
      <c r="D151" s="14" t="s">
        <v>124</v>
      </c>
      <c r="E151" s="14" t="s">
        <v>617</v>
      </c>
      <c r="F151" s="19" t="str">
        <f t="shared" si="13"/>
        <v>ссылка</v>
      </c>
      <c r="G151" s="18">
        <v>2308071880</v>
      </c>
      <c r="H151" s="42" t="s">
        <v>125</v>
      </c>
      <c r="I151" s="42" t="s">
        <v>173</v>
      </c>
      <c r="J151" s="8" t="s">
        <v>18</v>
      </c>
      <c r="K151" s="32">
        <v>43566</v>
      </c>
      <c r="L151" s="8" t="s">
        <v>75</v>
      </c>
      <c r="M151" s="8" t="s">
        <v>21</v>
      </c>
      <c r="N151" s="8" t="s">
        <v>763</v>
      </c>
      <c r="O151" s="6" t="s">
        <v>187</v>
      </c>
      <c r="P151" s="24">
        <v>43648</v>
      </c>
      <c r="Q151" s="7">
        <v>0</v>
      </c>
      <c r="R151" s="6" t="s">
        <v>904</v>
      </c>
      <c r="S151" s="24">
        <v>44692</v>
      </c>
      <c r="T151" s="7">
        <v>42609</v>
      </c>
      <c r="U151" s="24"/>
      <c r="V151" s="33"/>
      <c r="W151" s="33"/>
      <c r="X151" s="7"/>
      <c r="Y151" s="24"/>
      <c r="Z151" s="33"/>
      <c r="AA151" s="33"/>
      <c r="AB151" s="7"/>
      <c r="AC151" s="24"/>
      <c r="AD151" s="33"/>
      <c r="AE151" s="33"/>
      <c r="AF151" s="7"/>
      <c r="AG151" s="24"/>
      <c r="AH151" s="33"/>
      <c r="AI151" s="33"/>
      <c r="AJ151" s="7"/>
      <c r="AK151" s="24"/>
      <c r="AL151" s="33"/>
      <c r="AM151" s="33"/>
      <c r="AN151" s="7"/>
      <c r="AO151" s="33"/>
      <c r="AP151" s="33"/>
      <c r="AQ151" s="33"/>
      <c r="AR151" s="37"/>
      <c r="AS151" s="33"/>
      <c r="AT151" s="33"/>
      <c r="AU151" s="33"/>
      <c r="AV151" s="37"/>
      <c r="AW151" s="33"/>
      <c r="AX151" s="33"/>
      <c r="AY151" s="33"/>
      <c r="AZ151" s="33"/>
      <c r="BA151" s="34"/>
      <c r="BB151" s="34"/>
      <c r="BC151" s="34"/>
      <c r="BD151" s="34"/>
      <c r="BE151" s="33"/>
    </row>
    <row r="152" spans="1:57" s="12" customFormat="1" ht="104.25" customHeight="1" x14ac:dyDescent="0.25">
      <c r="A152" s="36"/>
      <c r="B152" s="8" t="s">
        <v>75</v>
      </c>
      <c r="C152" s="8" t="s">
        <v>108</v>
      </c>
      <c r="D152" s="14" t="s">
        <v>124</v>
      </c>
      <c r="E152" s="14" t="s">
        <v>617</v>
      </c>
      <c r="F152" s="19" t="str">
        <f t="shared" si="13"/>
        <v>ссылка</v>
      </c>
      <c r="G152" s="18">
        <v>2308071880</v>
      </c>
      <c r="H152" s="42" t="s">
        <v>125</v>
      </c>
      <c r="I152" s="42" t="s">
        <v>173</v>
      </c>
      <c r="J152" s="8" t="s">
        <v>18</v>
      </c>
      <c r="K152" s="32">
        <v>43566</v>
      </c>
      <c r="L152" s="8" t="s">
        <v>75</v>
      </c>
      <c r="M152" s="8" t="s">
        <v>40</v>
      </c>
      <c r="N152" s="8"/>
      <c r="O152" s="6" t="s">
        <v>875</v>
      </c>
      <c r="P152" s="24">
        <v>44718</v>
      </c>
      <c r="Q152" s="7">
        <v>7434.7</v>
      </c>
      <c r="R152" s="6"/>
      <c r="S152" s="24"/>
      <c r="T152" s="7"/>
      <c r="U152" s="24"/>
      <c r="V152" s="33"/>
      <c r="W152" s="33"/>
      <c r="X152" s="7"/>
      <c r="Y152" s="24"/>
      <c r="Z152" s="33"/>
      <c r="AA152" s="33"/>
      <c r="AB152" s="7"/>
      <c r="AC152" s="24"/>
      <c r="AD152" s="33"/>
      <c r="AE152" s="33"/>
      <c r="AF152" s="7"/>
      <c r="AG152" s="24"/>
      <c r="AH152" s="33"/>
      <c r="AI152" s="33"/>
      <c r="AJ152" s="7"/>
      <c r="AK152" s="24"/>
      <c r="AL152" s="33"/>
      <c r="AM152" s="33"/>
      <c r="AN152" s="7"/>
      <c r="AO152" s="33"/>
      <c r="AP152" s="33"/>
      <c r="AQ152" s="33"/>
      <c r="AR152" s="37"/>
      <c r="AS152" s="33"/>
      <c r="AT152" s="33"/>
      <c r="AU152" s="33"/>
      <c r="AV152" s="37"/>
      <c r="AW152" s="33"/>
      <c r="AX152" s="33"/>
      <c r="AY152" s="33"/>
      <c r="AZ152" s="33"/>
      <c r="BA152" s="34"/>
      <c r="BB152" s="34"/>
      <c r="BC152" s="34"/>
      <c r="BD152" s="34"/>
      <c r="BE152" s="33"/>
    </row>
    <row r="153" spans="1:57" s="12" customFormat="1" ht="104.25" customHeight="1" x14ac:dyDescent="0.25">
      <c r="A153" s="36"/>
      <c r="B153" s="8" t="s">
        <v>75</v>
      </c>
      <c r="C153" s="8" t="s">
        <v>108</v>
      </c>
      <c r="D153" s="14" t="s">
        <v>124</v>
      </c>
      <c r="E153" s="14" t="s">
        <v>617</v>
      </c>
      <c r="F153" s="19" t="str">
        <f t="shared" si="13"/>
        <v>ссылка</v>
      </c>
      <c r="G153" s="18">
        <v>2308071880</v>
      </c>
      <c r="H153" s="42" t="s">
        <v>125</v>
      </c>
      <c r="I153" s="42" t="s">
        <v>173</v>
      </c>
      <c r="J153" s="8" t="s">
        <v>18</v>
      </c>
      <c r="K153" s="32">
        <v>43566</v>
      </c>
      <c r="L153" s="8" t="s">
        <v>75</v>
      </c>
      <c r="M153" s="8" t="s">
        <v>20</v>
      </c>
      <c r="N153" s="8"/>
      <c r="O153" s="6" t="s">
        <v>876</v>
      </c>
      <c r="P153" s="24">
        <v>44718</v>
      </c>
      <c r="Q153" s="7">
        <v>263.8</v>
      </c>
      <c r="R153" s="6"/>
      <c r="S153" s="24"/>
      <c r="T153" s="7"/>
      <c r="U153" s="24"/>
      <c r="V153" s="33"/>
      <c r="W153" s="33"/>
      <c r="X153" s="7"/>
      <c r="Y153" s="24"/>
      <c r="Z153" s="33"/>
      <c r="AA153" s="33"/>
      <c r="AB153" s="7"/>
      <c r="AC153" s="24"/>
      <c r="AD153" s="33"/>
      <c r="AE153" s="33"/>
      <c r="AF153" s="7"/>
      <c r="AG153" s="24"/>
      <c r="AH153" s="33"/>
      <c r="AI153" s="33"/>
      <c r="AJ153" s="7"/>
      <c r="AK153" s="24"/>
      <c r="AL153" s="33"/>
      <c r="AM153" s="33"/>
      <c r="AN153" s="7"/>
      <c r="AO153" s="33"/>
      <c r="AP153" s="33"/>
      <c r="AQ153" s="33"/>
      <c r="AR153" s="37"/>
      <c r="AS153" s="33"/>
      <c r="AT153" s="33"/>
      <c r="AU153" s="33"/>
      <c r="AV153" s="37"/>
      <c r="AW153" s="33"/>
      <c r="AX153" s="33"/>
      <c r="AY153" s="33"/>
      <c r="AZ153" s="33"/>
      <c r="BA153" s="34"/>
      <c r="BB153" s="34"/>
      <c r="BC153" s="34"/>
      <c r="BD153" s="34"/>
      <c r="BE153" s="33"/>
    </row>
    <row r="154" spans="1:57" s="12" customFormat="1" ht="104.25" customHeight="1" x14ac:dyDescent="0.25">
      <c r="A154" s="36"/>
      <c r="B154" s="8" t="s">
        <v>75</v>
      </c>
      <c r="C154" s="8" t="s">
        <v>108</v>
      </c>
      <c r="D154" s="14" t="s">
        <v>124</v>
      </c>
      <c r="E154" s="14" t="s">
        <v>617</v>
      </c>
      <c r="F154" s="19" t="str">
        <f t="shared" si="13"/>
        <v>ссылка</v>
      </c>
      <c r="G154" s="18">
        <v>2308071880</v>
      </c>
      <c r="H154" s="42" t="s">
        <v>125</v>
      </c>
      <c r="I154" s="42" t="s">
        <v>173</v>
      </c>
      <c r="J154" s="8" t="s">
        <v>18</v>
      </c>
      <c r="K154" s="32">
        <v>43566</v>
      </c>
      <c r="L154" s="8" t="s">
        <v>75</v>
      </c>
      <c r="M154" s="8" t="s">
        <v>20</v>
      </c>
      <c r="N154" s="8"/>
      <c r="O154" s="6" t="s">
        <v>877</v>
      </c>
      <c r="P154" s="24">
        <v>44718</v>
      </c>
      <c r="Q154" s="7">
        <v>264.10000000000002</v>
      </c>
      <c r="R154" s="6"/>
      <c r="S154" s="24"/>
      <c r="T154" s="7"/>
      <c r="U154" s="24"/>
      <c r="V154" s="33"/>
      <c r="W154" s="33"/>
      <c r="X154" s="7"/>
      <c r="Y154" s="24"/>
      <c r="Z154" s="33"/>
      <c r="AA154" s="33"/>
      <c r="AB154" s="7"/>
      <c r="AC154" s="24"/>
      <c r="AD154" s="33"/>
      <c r="AE154" s="33"/>
      <c r="AF154" s="7"/>
      <c r="AG154" s="24"/>
      <c r="AH154" s="33"/>
      <c r="AI154" s="33"/>
      <c r="AJ154" s="7"/>
      <c r="AK154" s="24"/>
      <c r="AL154" s="33"/>
      <c r="AM154" s="33"/>
      <c r="AN154" s="7"/>
      <c r="AO154" s="33"/>
      <c r="AP154" s="33"/>
      <c r="AQ154" s="33"/>
      <c r="AR154" s="37"/>
      <c r="AS154" s="33"/>
      <c r="AT154" s="33"/>
      <c r="AU154" s="33"/>
      <c r="AV154" s="37"/>
      <c r="AW154" s="33"/>
      <c r="AX154" s="33"/>
      <c r="AY154" s="33"/>
      <c r="AZ154" s="33"/>
      <c r="BA154" s="34"/>
      <c r="BB154" s="34"/>
      <c r="BC154" s="34"/>
      <c r="BD154" s="34"/>
      <c r="BE154" s="33"/>
    </row>
    <row r="155" spans="1:57" s="12" customFormat="1" ht="104.25" customHeight="1" x14ac:dyDescent="0.25">
      <c r="A155" s="36"/>
      <c r="B155" s="8" t="s">
        <v>75</v>
      </c>
      <c r="C155" s="8" t="s">
        <v>108</v>
      </c>
      <c r="D155" s="14" t="s">
        <v>124</v>
      </c>
      <c r="E155" s="14" t="s">
        <v>617</v>
      </c>
      <c r="F155" s="19" t="str">
        <f t="shared" si="13"/>
        <v>ссылка</v>
      </c>
      <c r="G155" s="18">
        <v>2308071880</v>
      </c>
      <c r="H155" s="42" t="s">
        <v>125</v>
      </c>
      <c r="I155" s="42" t="s">
        <v>173</v>
      </c>
      <c r="J155" s="8" t="s">
        <v>18</v>
      </c>
      <c r="K155" s="32">
        <v>43566</v>
      </c>
      <c r="L155" s="8" t="s">
        <v>75</v>
      </c>
      <c r="M155" s="8" t="s">
        <v>20</v>
      </c>
      <c r="N155" s="8"/>
      <c r="O155" s="6" t="s">
        <v>878</v>
      </c>
      <c r="P155" s="24">
        <v>44718</v>
      </c>
      <c r="Q155" s="7">
        <v>791.4</v>
      </c>
      <c r="R155" s="6"/>
      <c r="S155" s="24"/>
      <c r="T155" s="7"/>
      <c r="U155" s="24"/>
      <c r="V155" s="33"/>
      <c r="W155" s="33"/>
      <c r="X155" s="7"/>
      <c r="Y155" s="24"/>
      <c r="Z155" s="33"/>
      <c r="AA155" s="33"/>
      <c r="AB155" s="7"/>
      <c r="AC155" s="24"/>
      <c r="AD155" s="33"/>
      <c r="AE155" s="33"/>
      <c r="AF155" s="7"/>
      <c r="AG155" s="24"/>
      <c r="AH155" s="33"/>
      <c r="AI155" s="33"/>
      <c r="AJ155" s="7"/>
      <c r="AK155" s="24"/>
      <c r="AL155" s="33"/>
      <c r="AM155" s="33"/>
      <c r="AN155" s="7"/>
      <c r="AO155" s="33"/>
      <c r="AP155" s="33"/>
      <c r="AQ155" s="33"/>
      <c r="AR155" s="37"/>
      <c r="AS155" s="33"/>
      <c r="AT155" s="33"/>
      <c r="AU155" s="33"/>
      <c r="AV155" s="37"/>
      <c r="AW155" s="33"/>
      <c r="AX155" s="33"/>
      <c r="AY155" s="33"/>
      <c r="AZ155" s="33"/>
      <c r="BA155" s="34"/>
      <c r="BB155" s="34"/>
      <c r="BC155" s="34"/>
      <c r="BD155" s="34"/>
      <c r="BE155" s="33"/>
    </row>
    <row r="156" spans="1:57" s="12" customFormat="1" ht="104.25" customHeight="1" x14ac:dyDescent="0.25">
      <c r="A156" s="36"/>
      <c r="B156" s="8" t="s">
        <v>75</v>
      </c>
      <c r="C156" s="8" t="s">
        <v>108</v>
      </c>
      <c r="D156" s="14" t="s">
        <v>124</v>
      </c>
      <c r="E156" s="14" t="s">
        <v>617</v>
      </c>
      <c r="F156" s="19" t="str">
        <f t="shared" ref="F156:F164" si="14">IF(E156&lt;&gt;"",HYPERLINK("http://kad.arbitr.ru/Card?number="&amp;IF(MID(E156,SEARCH("/",E156)+1,2)&lt;&gt;"20",MID(E156,1,SEARCH("/",E156))&amp;"20"&amp;MID(E156,SEARCH("/",E156)+1,2),E156),"ссылка"),"")</f>
        <v>ссылка</v>
      </c>
      <c r="G156" s="18">
        <v>2308071880</v>
      </c>
      <c r="H156" s="42" t="s">
        <v>125</v>
      </c>
      <c r="I156" s="42" t="s">
        <v>173</v>
      </c>
      <c r="J156" s="8" t="s">
        <v>18</v>
      </c>
      <c r="K156" s="32">
        <v>43566</v>
      </c>
      <c r="L156" s="8" t="s">
        <v>75</v>
      </c>
      <c r="M156" s="8" t="s">
        <v>20</v>
      </c>
      <c r="N156" s="8"/>
      <c r="O156" s="6" t="s">
        <v>988</v>
      </c>
      <c r="P156" s="24"/>
      <c r="Q156" s="7"/>
      <c r="R156" s="6" t="s">
        <v>988</v>
      </c>
      <c r="S156" s="24">
        <v>44754</v>
      </c>
      <c r="T156" s="7">
        <v>186.2</v>
      </c>
      <c r="U156" s="24"/>
      <c r="V156" s="33"/>
      <c r="W156" s="33"/>
      <c r="X156" s="7"/>
      <c r="Y156" s="24"/>
      <c r="Z156" s="33"/>
      <c r="AA156" s="33"/>
      <c r="AB156" s="7"/>
      <c r="AC156" s="24"/>
      <c r="AD156" s="33"/>
      <c r="AE156" s="33"/>
      <c r="AF156" s="7"/>
      <c r="AG156" s="24"/>
      <c r="AH156" s="33"/>
      <c r="AI156" s="33"/>
      <c r="AJ156" s="7"/>
      <c r="AK156" s="24"/>
      <c r="AL156" s="33"/>
      <c r="AM156" s="33"/>
      <c r="AN156" s="7"/>
      <c r="AO156" s="33"/>
      <c r="AP156" s="33"/>
      <c r="AQ156" s="33"/>
      <c r="AR156" s="37"/>
      <c r="AS156" s="33"/>
      <c r="AT156" s="33"/>
      <c r="AU156" s="33"/>
      <c r="AV156" s="37"/>
      <c r="AW156" s="33"/>
      <c r="AX156" s="33"/>
      <c r="AY156" s="33"/>
      <c r="AZ156" s="33"/>
      <c r="BA156" s="34"/>
      <c r="BB156" s="34"/>
      <c r="BC156" s="34"/>
      <c r="BD156" s="34"/>
      <c r="BE156" s="33"/>
    </row>
    <row r="157" spans="1:57" s="12" customFormat="1" ht="104.25" customHeight="1" x14ac:dyDescent="0.25">
      <c r="A157" s="36"/>
      <c r="B157" s="8" t="s">
        <v>75</v>
      </c>
      <c r="C157" s="8" t="s">
        <v>108</v>
      </c>
      <c r="D157" s="14" t="s">
        <v>124</v>
      </c>
      <c r="E157" s="14" t="s">
        <v>617</v>
      </c>
      <c r="F157" s="19" t="str">
        <f t="shared" si="14"/>
        <v>ссылка</v>
      </c>
      <c r="G157" s="18">
        <v>2308071880</v>
      </c>
      <c r="H157" s="42" t="s">
        <v>125</v>
      </c>
      <c r="I157" s="42" t="s">
        <v>173</v>
      </c>
      <c r="J157" s="8" t="s">
        <v>18</v>
      </c>
      <c r="K157" s="32">
        <v>43566</v>
      </c>
      <c r="L157" s="8" t="s">
        <v>75</v>
      </c>
      <c r="M157" s="8" t="s">
        <v>20</v>
      </c>
      <c r="N157" s="8"/>
      <c r="O157" s="6" t="s">
        <v>989</v>
      </c>
      <c r="P157" s="24"/>
      <c r="Q157" s="7"/>
      <c r="R157" s="6" t="s">
        <v>989</v>
      </c>
      <c r="S157" s="24">
        <v>44754</v>
      </c>
      <c r="T157" s="7">
        <v>186.2</v>
      </c>
      <c r="U157" s="24"/>
      <c r="V157" s="33"/>
      <c r="W157" s="33"/>
      <c r="X157" s="7"/>
      <c r="Y157" s="24"/>
      <c r="Z157" s="33"/>
      <c r="AA157" s="33"/>
      <c r="AB157" s="7"/>
      <c r="AC157" s="24"/>
      <c r="AD157" s="33"/>
      <c r="AE157" s="33"/>
      <c r="AF157" s="7"/>
      <c r="AG157" s="24"/>
      <c r="AH157" s="33"/>
      <c r="AI157" s="33"/>
      <c r="AJ157" s="7"/>
      <c r="AK157" s="24"/>
      <c r="AL157" s="33"/>
      <c r="AM157" s="33"/>
      <c r="AN157" s="7"/>
      <c r="AO157" s="33"/>
      <c r="AP157" s="33"/>
      <c r="AQ157" s="33"/>
      <c r="AR157" s="37"/>
      <c r="AS157" s="33"/>
      <c r="AT157" s="33"/>
      <c r="AU157" s="33"/>
      <c r="AV157" s="37"/>
      <c r="AW157" s="33"/>
      <c r="AX157" s="33"/>
      <c r="AY157" s="33"/>
      <c r="AZ157" s="33"/>
      <c r="BA157" s="34"/>
      <c r="BB157" s="34"/>
      <c r="BC157" s="34"/>
      <c r="BD157" s="34"/>
      <c r="BE157" s="33"/>
    </row>
    <row r="158" spans="1:57" s="12" customFormat="1" ht="104.25" customHeight="1" x14ac:dyDescent="0.25">
      <c r="A158" s="36"/>
      <c r="B158" s="8" t="s">
        <v>75</v>
      </c>
      <c r="C158" s="8" t="s">
        <v>108</v>
      </c>
      <c r="D158" s="14" t="s">
        <v>124</v>
      </c>
      <c r="E158" s="14" t="s">
        <v>617</v>
      </c>
      <c r="F158" s="19" t="str">
        <f t="shared" si="14"/>
        <v>ссылка</v>
      </c>
      <c r="G158" s="18">
        <v>2308071880</v>
      </c>
      <c r="H158" s="42" t="s">
        <v>125</v>
      </c>
      <c r="I158" s="42" t="s">
        <v>173</v>
      </c>
      <c r="J158" s="8" t="s">
        <v>18</v>
      </c>
      <c r="K158" s="32">
        <v>43566</v>
      </c>
      <c r="L158" s="8" t="s">
        <v>75</v>
      </c>
      <c r="M158" s="8" t="s">
        <v>20</v>
      </c>
      <c r="N158" s="8"/>
      <c r="O158" s="6" t="s">
        <v>990</v>
      </c>
      <c r="P158" s="24"/>
      <c r="Q158" s="7"/>
      <c r="R158" s="6" t="s">
        <v>990</v>
      </c>
      <c r="S158" s="24">
        <v>44754</v>
      </c>
      <c r="T158" s="7">
        <v>186.2</v>
      </c>
      <c r="U158" s="24"/>
      <c r="V158" s="33"/>
      <c r="W158" s="33"/>
      <c r="X158" s="7"/>
      <c r="Y158" s="24"/>
      <c r="Z158" s="33"/>
      <c r="AA158" s="33"/>
      <c r="AB158" s="7"/>
      <c r="AC158" s="24"/>
      <c r="AD158" s="33"/>
      <c r="AE158" s="33"/>
      <c r="AF158" s="7"/>
      <c r="AG158" s="24"/>
      <c r="AH158" s="33"/>
      <c r="AI158" s="33"/>
      <c r="AJ158" s="7"/>
      <c r="AK158" s="24"/>
      <c r="AL158" s="33"/>
      <c r="AM158" s="33"/>
      <c r="AN158" s="7"/>
      <c r="AO158" s="33"/>
      <c r="AP158" s="33"/>
      <c r="AQ158" s="33"/>
      <c r="AR158" s="37"/>
      <c r="AS158" s="33"/>
      <c r="AT158" s="33"/>
      <c r="AU158" s="33"/>
      <c r="AV158" s="37"/>
      <c r="AW158" s="33"/>
      <c r="AX158" s="33"/>
      <c r="AY158" s="33"/>
      <c r="AZ158" s="33"/>
      <c r="BA158" s="34"/>
      <c r="BB158" s="34"/>
      <c r="BC158" s="34"/>
      <c r="BD158" s="34"/>
      <c r="BE158" s="33"/>
    </row>
    <row r="159" spans="1:57" s="12" customFormat="1" ht="104.25" customHeight="1" x14ac:dyDescent="0.25">
      <c r="A159" s="36"/>
      <c r="B159" s="8" t="s">
        <v>75</v>
      </c>
      <c r="C159" s="8" t="s">
        <v>108</v>
      </c>
      <c r="D159" s="14" t="s">
        <v>124</v>
      </c>
      <c r="E159" s="14" t="s">
        <v>617</v>
      </c>
      <c r="F159" s="19" t="str">
        <f t="shared" si="14"/>
        <v>ссылка</v>
      </c>
      <c r="G159" s="18">
        <v>2308071880</v>
      </c>
      <c r="H159" s="42" t="s">
        <v>125</v>
      </c>
      <c r="I159" s="42" t="s">
        <v>173</v>
      </c>
      <c r="J159" s="8" t="s">
        <v>18</v>
      </c>
      <c r="K159" s="32">
        <v>43566</v>
      </c>
      <c r="L159" s="8" t="s">
        <v>75</v>
      </c>
      <c r="M159" s="8" t="s">
        <v>20</v>
      </c>
      <c r="N159" s="8"/>
      <c r="O159" s="6" t="s">
        <v>991</v>
      </c>
      <c r="P159" s="24"/>
      <c r="Q159" s="7"/>
      <c r="R159" s="6" t="s">
        <v>991</v>
      </c>
      <c r="S159" s="24">
        <v>44754</v>
      </c>
      <c r="T159" s="7">
        <v>186.2</v>
      </c>
      <c r="U159" s="24"/>
      <c r="V159" s="33"/>
      <c r="W159" s="33"/>
      <c r="X159" s="7"/>
      <c r="Y159" s="24"/>
      <c r="Z159" s="33"/>
      <c r="AA159" s="33"/>
      <c r="AB159" s="7"/>
      <c r="AC159" s="24"/>
      <c r="AD159" s="33"/>
      <c r="AE159" s="33"/>
      <c r="AF159" s="7"/>
      <c r="AG159" s="24"/>
      <c r="AH159" s="33"/>
      <c r="AI159" s="33"/>
      <c r="AJ159" s="7"/>
      <c r="AK159" s="24"/>
      <c r="AL159" s="33"/>
      <c r="AM159" s="33"/>
      <c r="AN159" s="7"/>
      <c r="AO159" s="33"/>
      <c r="AP159" s="33"/>
      <c r="AQ159" s="33"/>
      <c r="AR159" s="37"/>
      <c r="AS159" s="33"/>
      <c r="AT159" s="33"/>
      <c r="AU159" s="33"/>
      <c r="AV159" s="37"/>
      <c r="AW159" s="33"/>
      <c r="AX159" s="33"/>
      <c r="AY159" s="33"/>
      <c r="AZ159" s="33"/>
      <c r="BA159" s="34"/>
      <c r="BB159" s="34"/>
      <c r="BC159" s="34"/>
      <c r="BD159" s="34"/>
      <c r="BE159" s="33"/>
    </row>
    <row r="160" spans="1:57" s="12" customFormat="1" ht="104.25" customHeight="1" x14ac:dyDescent="0.25">
      <c r="A160" s="36"/>
      <c r="B160" s="8" t="s">
        <v>75</v>
      </c>
      <c r="C160" s="8" t="s">
        <v>108</v>
      </c>
      <c r="D160" s="14" t="s">
        <v>124</v>
      </c>
      <c r="E160" s="14" t="s">
        <v>617</v>
      </c>
      <c r="F160" s="19" t="str">
        <f t="shared" si="14"/>
        <v>ссылка</v>
      </c>
      <c r="G160" s="18">
        <v>2308071880</v>
      </c>
      <c r="H160" s="42" t="s">
        <v>125</v>
      </c>
      <c r="I160" s="42" t="s">
        <v>173</v>
      </c>
      <c r="J160" s="8" t="s">
        <v>18</v>
      </c>
      <c r="K160" s="32">
        <v>43566</v>
      </c>
      <c r="L160" s="8" t="s">
        <v>75</v>
      </c>
      <c r="M160" s="8" t="s">
        <v>20</v>
      </c>
      <c r="N160" s="8"/>
      <c r="O160" s="6" t="s">
        <v>992</v>
      </c>
      <c r="P160" s="24"/>
      <c r="Q160" s="7"/>
      <c r="R160" s="6" t="s">
        <v>992</v>
      </c>
      <c r="S160" s="24">
        <v>44754</v>
      </c>
      <c r="T160" s="7">
        <v>186.2</v>
      </c>
      <c r="U160" s="24"/>
      <c r="V160" s="33"/>
      <c r="W160" s="33"/>
      <c r="X160" s="7"/>
      <c r="Y160" s="24"/>
      <c r="Z160" s="33"/>
      <c r="AA160" s="33"/>
      <c r="AB160" s="7"/>
      <c r="AC160" s="24"/>
      <c r="AD160" s="33"/>
      <c r="AE160" s="33"/>
      <c r="AF160" s="7"/>
      <c r="AG160" s="24"/>
      <c r="AH160" s="33"/>
      <c r="AI160" s="33"/>
      <c r="AJ160" s="7"/>
      <c r="AK160" s="24"/>
      <c r="AL160" s="33"/>
      <c r="AM160" s="33"/>
      <c r="AN160" s="7"/>
      <c r="AO160" s="33"/>
      <c r="AP160" s="33"/>
      <c r="AQ160" s="33"/>
      <c r="AR160" s="37"/>
      <c r="AS160" s="33"/>
      <c r="AT160" s="33"/>
      <c r="AU160" s="33"/>
      <c r="AV160" s="37"/>
      <c r="AW160" s="33"/>
      <c r="AX160" s="33"/>
      <c r="AY160" s="33"/>
      <c r="AZ160" s="33"/>
      <c r="BA160" s="34"/>
      <c r="BB160" s="34"/>
      <c r="BC160" s="34"/>
      <c r="BD160" s="34"/>
      <c r="BE160" s="33"/>
    </row>
    <row r="161" spans="1:57" s="12" customFormat="1" ht="104.25" customHeight="1" x14ac:dyDescent="0.25">
      <c r="A161" s="36"/>
      <c r="B161" s="8" t="s">
        <v>75</v>
      </c>
      <c r="C161" s="8" t="s">
        <v>108</v>
      </c>
      <c r="D161" s="14" t="s">
        <v>124</v>
      </c>
      <c r="E161" s="14" t="s">
        <v>617</v>
      </c>
      <c r="F161" s="19" t="str">
        <f t="shared" si="14"/>
        <v>ссылка</v>
      </c>
      <c r="G161" s="18">
        <v>2308071880</v>
      </c>
      <c r="H161" s="42" t="s">
        <v>125</v>
      </c>
      <c r="I161" s="42" t="s">
        <v>173</v>
      </c>
      <c r="J161" s="8" t="s">
        <v>18</v>
      </c>
      <c r="K161" s="32">
        <v>43566</v>
      </c>
      <c r="L161" s="8" t="s">
        <v>75</v>
      </c>
      <c r="M161" s="8" t="s">
        <v>20</v>
      </c>
      <c r="N161" s="8"/>
      <c r="O161" s="6" t="s">
        <v>993</v>
      </c>
      <c r="P161" s="24"/>
      <c r="Q161" s="7"/>
      <c r="R161" s="6" t="s">
        <v>993</v>
      </c>
      <c r="S161" s="24">
        <v>44754</v>
      </c>
      <c r="T161" s="7">
        <v>186.2</v>
      </c>
      <c r="U161" s="24"/>
      <c r="V161" s="33"/>
      <c r="W161" s="33"/>
      <c r="X161" s="7"/>
      <c r="Y161" s="24"/>
      <c r="Z161" s="33"/>
      <c r="AA161" s="33"/>
      <c r="AB161" s="7"/>
      <c r="AC161" s="24"/>
      <c r="AD161" s="33"/>
      <c r="AE161" s="33"/>
      <c r="AF161" s="7"/>
      <c r="AG161" s="24"/>
      <c r="AH161" s="33"/>
      <c r="AI161" s="33"/>
      <c r="AJ161" s="7"/>
      <c r="AK161" s="24"/>
      <c r="AL161" s="33"/>
      <c r="AM161" s="33"/>
      <c r="AN161" s="7"/>
      <c r="AO161" s="33"/>
      <c r="AP161" s="33"/>
      <c r="AQ161" s="33"/>
      <c r="AR161" s="37"/>
      <c r="AS161" s="33"/>
      <c r="AT161" s="33"/>
      <c r="AU161" s="33"/>
      <c r="AV161" s="37"/>
      <c r="AW161" s="33"/>
      <c r="AX161" s="33"/>
      <c r="AY161" s="33"/>
      <c r="AZ161" s="33"/>
      <c r="BA161" s="34"/>
      <c r="BB161" s="34"/>
      <c r="BC161" s="34"/>
      <c r="BD161" s="34"/>
      <c r="BE161" s="33"/>
    </row>
    <row r="162" spans="1:57" s="12" customFormat="1" ht="104.25" customHeight="1" x14ac:dyDescent="0.25">
      <c r="A162" s="36"/>
      <c r="B162" s="8" t="s">
        <v>75</v>
      </c>
      <c r="C162" s="8" t="s">
        <v>108</v>
      </c>
      <c r="D162" s="14" t="s">
        <v>124</v>
      </c>
      <c r="E162" s="14" t="s">
        <v>617</v>
      </c>
      <c r="F162" s="19" t="str">
        <f t="shared" si="14"/>
        <v>ссылка</v>
      </c>
      <c r="G162" s="18">
        <v>2308071880</v>
      </c>
      <c r="H162" s="42" t="s">
        <v>125</v>
      </c>
      <c r="I162" s="42" t="s">
        <v>173</v>
      </c>
      <c r="J162" s="8" t="s">
        <v>18</v>
      </c>
      <c r="K162" s="32">
        <v>43566</v>
      </c>
      <c r="L162" s="8" t="s">
        <v>75</v>
      </c>
      <c r="M162" s="8" t="s">
        <v>20</v>
      </c>
      <c r="N162" s="8"/>
      <c r="O162" s="6" t="s">
        <v>994</v>
      </c>
      <c r="P162" s="24"/>
      <c r="Q162" s="7"/>
      <c r="R162" s="6" t="s">
        <v>994</v>
      </c>
      <c r="S162" s="24">
        <v>44754</v>
      </c>
      <c r="T162" s="7">
        <v>176</v>
      </c>
      <c r="U162" s="24"/>
      <c r="V162" s="33"/>
      <c r="W162" s="33"/>
      <c r="X162" s="7"/>
      <c r="Y162" s="24"/>
      <c r="Z162" s="33"/>
      <c r="AA162" s="33"/>
      <c r="AB162" s="7"/>
      <c r="AC162" s="24"/>
      <c r="AD162" s="33"/>
      <c r="AE162" s="33"/>
      <c r="AF162" s="7"/>
      <c r="AG162" s="24"/>
      <c r="AH162" s="33"/>
      <c r="AI162" s="33"/>
      <c r="AJ162" s="7"/>
      <c r="AK162" s="24"/>
      <c r="AL162" s="33"/>
      <c r="AM162" s="33"/>
      <c r="AN162" s="7"/>
      <c r="AO162" s="33"/>
      <c r="AP162" s="33"/>
      <c r="AQ162" s="33"/>
      <c r="AR162" s="37"/>
      <c r="AS162" s="33"/>
      <c r="AT162" s="33"/>
      <c r="AU162" s="33"/>
      <c r="AV162" s="37"/>
      <c r="AW162" s="33"/>
      <c r="AX162" s="33"/>
      <c r="AY162" s="33"/>
      <c r="AZ162" s="33"/>
      <c r="BA162" s="34"/>
      <c r="BB162" s="34"/>
      <c r="BC162" s="34"/>
      <c r="BD162" s="34"/>
      <c r="BE162" s="33"/>
    </row>
    <row r="163" spans="1:57" s="12" customFormat="1" ht="104.25" customHeight="1" x14ac:dyDescent="0.25">
      <c r="A163" s="36"/>
      <c r="B163" s="8" t="s">
        <v>75</v>
      </c>
      <c r="C163" s="8" t="s">
        <v>108</v>
      </c>
      <c r="D163" s="14" t="s">
        <v>124</v>
      </c>
      <c r="E163" s="14" t="s">
        <v>617</v>
      </c>
      <c r="F163" s="19" t="str">
        <f t="shared" si="14"/>
        <v>ссылка</v>
      </c>
      <c r="G163" s="18">
        <v>2308071880</v>
      </c>
      <c r="H163" s="42" t="s">
        <v>125</v>
      </c>
      <c r="I163" s="42" t="s">
        <v>173</v>
      </c>
      <c r="J163" s="8" t="s">
        <v>18</v>
      </c>
      <c r="K163" s="32">
        <v>43566</v>
      </c>
      <c r="L163" s="8" t="s">
        <v>75</v>
      </c>
      <c r="M163" s="8" t="s">
        <v>20</v>
      </c>
      <c r="N163" s="8"/>
      <c r="O163" s="6" t="s">
        <v>995</v>
      </c>
      <c r="P163" s="24"/>
      <c r="Q163" s="7"/>
      <c r="R163" s="6" t="s">
        <v>995</v>
      </c>
      <c r="S163" s="24">
        <v>44754</v>
      </c>
      <c r="T163" s="7">
        <v>176</v>
      </c>
      <c r="U163" s="24"/>
      <c r="V163" s="33"/>
      <c r="W163" s="33"/>
      <c r="X163" s="7"/>
      <c r="Y163" s="24"/>
      <c r="Z163" s="33"/>
      <c r="AA163" s="33"/>
      <c r="AB163" s="7"/>
      <c r="AC163" s="24"/>
      <c r="AD163" s="33"/>
      <c r="AE163" s="33"/>
      <c r="AF163" s="7"/>
      <c r="AG163" s="24"/>
      <c r="AH163" s="33"/>
      <c r="AI163" s="33"/>
      <c r="AJ163" s="7"/>
      <c r="AK163" s="24"/>
      <c r="AL163" s="33"/>
      <c r="AM163" s="33"/>
      <c r="AN163" s="7"/>
      <c r="AO163" s="33"/>
      <c r="AP163" s="33"/>
      <c r="AQ163" s="33"/>
      <c r="AR163" s="37"/>
      <c r="AS163" s="33"/>
      <c r="AT163" s="33"/>
      <c r="AU163" s="33"/>
      <c r="AV163" s="37"/>
      <c r="AW163" s="33"/>
      <c r="AX163" s="33"/>
      <c r="AY163" s="33"/>
      <c r="AZ163" s="33"/>
      <c r="BA163" s="34"/>
      <c r="BB163" s="34"/>
      <c r="BC163" s="34"/>
      <c r="BD163" s="34"/>
      <c r="BE163" s="33"/>
    </row>
    <row r="164" spans="1:57" s="12" customFormat="1" ht="104.25" customHeight="1" x14ac:dyDescent="0.25">
      <c r="A164" s="36"/>
      <c r="B164" s="8" t="s">
        <v>75</v>
      </c>
      <c r="C164" s="8" t="s">
        <v>108</v>
      </c>
      <c r="D164" s="14" t="s">
        <v>124</v>
      </c>
      <c r="E164" s="14" t="s">
        <v>617</v>
      </c>
      <c r="F164" s="19" t="str">
        <f t="shared" si="14"/>
        <v>ссылка</v>
      </c>
      <c r="G164" s="18">
        <v>2308071880</v>
      </c>
      <c r="H164" s="42" t="s">
        <v>125</v>
      </c>
      <c r="I164" s="42" t="s">
        <v>173</v>
      </c>
      <c r="J164" s="8" t="s">
        <v>18</v>
      </c>
      <c r="K164" s="32">
        <v>43566</v>
      </c>
      <c r="L164" s="8" t="s">
        <v>75</v>
      </c>
      <c r="M164" s="8" t="s">
        <v>20</v>
      </c>
      <c r="N164" s="8"/>
      <c r="O164" s="6" t="s">
        <v>996</v>
      </c>
      <c r="P164" s="24"/>
      <c r="Q164" s="7"/>
      <c r="R164" s="6" t="s">
        <v>996</v>
      </c>
      <c r="S164" s="24">
        <v>44754</v>
      </c>
      <c r="T164" s="7">
        <v>186.2</v>
      </c>
      <c r="U164" s="24"/>
      <c r="V164" s="33"/>
      <c r="W164" s="33"/>
      <c r="X164" s="7"/>
      <c r="Y164" s="24"/>
      <c r="Z164" s="33"/>
      <c r="AA164" s="33"/>
      <c r="AB164" s="7"/>
      <c r="AC164" s="24"/>
      <c r="AD164" s="33"/>
      <c r="AE164" s="33"/>
      <c r="AF164" s="7"/>
      <c r="AG164" s="24"/>
      <c r="AH164" s="33"/>
      <c r="AI164" s="33"/>
      <c r="AJ164" s="7"/>
      <c r="AK164" s="24"/>
      <c r="AL164" s="33"/>
      <c r="AM164" s="33"/>
      <c r="AN164" s="7"/>
      <c r="AO164" s="33"/>
      <c r="AP164" s="33"/>
      <c r="AQ164" s="33"/>
      <c r="AR164" s="37"/>
      <c r="AS164" s="33"/>
      <c r="AT164" s="33"/>
      <c r="AU164" s="33"/>
      <c r="AV164" s="37"/>
      <c r="AW164" s="33"/>
      <c r="AX164" s="33"/>
      <c r="AY164" s="33"/>
      <c r="AZ164" s="33"/>
      <c r="BA164" s="34"/>
      <c r="BB164" s="34"/>
      <c r="BC164" s="34"/>
      <c r="BD164" s="34"/>
      <c r="BE164" s="33"/>
    </row>
    <row r="165" spans="1:57" s="12" customFormat="1" ht="104.25" customHeight="1" x14ac:dyDescent="0.25">
      <c r="A165" s="36"/>
      <c r="B165" s="8" t="s">
        <v>75</v>
      </c>
      <c r="C165" s="8" t="s">
        <v>108</v>
      </c>
      <c r="D165" s="14" t="s">
        <v>124</v>
      </c>
      <c r="E165" s="14" t="s">
        <v>617</v>
      </c>
      <c r="F165" s="19" t="str">
        <f t="shared" ref="F165:F166" si="15">IF(E165&lt;&gt;"",HYPERLINK("http://kad.arbitr.ru/Card?number="&amp;IF(MID(E165,SEARCH("/",E165)+1,2)&lt;&gt;"20",MID(E165,1,SEARCH("/",E165))&amp;"20"&amp;MID(E165,SEARCH("/",E165)+1,2),E165),"ссылка"),"")</f>
        <v>ссылка</v>
      </c>
      <c r="G165" s="18">
        <v>2308071880</v>
      </c>
      <c r="H165" s="42" t="s">
        <v>125</v>
      </c>
      <c r="I165" s="42" t="s">
        <v>173</v>
      </c>
      <c r="J165" s="8" t="s">
        <v>18</v>
      </c>
      <c r="K165" s="32">
        <v>43566</v>
      </c>
      <c r="L165" s="8" t="s">
        <v>75</v>
      </c>
      <c r="M165" s="8" t="s">
        <v>20</v>
      </c>
      <c r="N165" s="8"/>
      <c r="O165" s="6" t="s">
        <v>997</v>
      </c>
      <c r="P165" s="24"/>
      <c r="Q165" s="7"/>
      <c r="R165" s="6" t="s">
        <v>997</v>
      </c>
      <c r="S165" s="24">
        <v>44754</v>
      </c>
      <c r="T165" s="7">
        <v>186.2</v>
      </c>
      <c r="U165" s="24"/>
      <c r="V165" s="33"/>
      <c r="W165" s="33"/>
      <c r="X165" s="7"/>
      <c r="Y165" s="24"/>
      <c r="Z165" s="33"/>
      <c r="AA165" s="33"/>
      <c r="AB165" s="7"/>
      <c r="AC165" s="24"/>
      <c r="AD165" s="33"/>
      <c r="AE165" s="33"/>
      <c r="AF165" s="7"/>
      <c r="AG165" s="24"/>
      <c r="AH165" s="33"/>
      <c r="AI165" s="33"/>
      <c r="AJ165" s="7"/>
      <c r="AK165" s="24"/>
      <c r="AL165" s="33"/>
      <c r="AM165" s="33"/>
      <c r="AN165" s="7"/>
      <c r="AO165" s="33"/>
      <c r="AP165" s="33"/>
      <c r="AQ165" s="33"/>
      <c r="AR165" s="37"/>
      <c r="AS165" s="33"/>
      <c r="AT165" s="33"/>
      <c r="AU165" s="33"/>
      <c r="AV165" s="37"/>
      <c r="AW165" s="33"/>
      <c r="AX165" s="33"/>
      <c r="AY165" s="33"/>
      <c r="AZ165" s="33"/>
      <c r="BA165" s="34"/>
      <c r="BB165" s="34"/>
      <c r="BC165" s="34"/>
      <c r="BD165" s="34"/>
      <c r="BE165" s="33"/>
    </row>
    <row r="166" spans="1:57" s="12" customFormat="1" ht="104.25" customHeight="1" x14ac:dyDescent="0.25">
      <c r="A166" s="36"/>
      <c r="B166" s="8" t="s">
        <v>75</v>
      </c>
      <c r="C166" s="8" t="s">
        <v>108</v>
      </c>
      <c r="D166" s="14" t="s">
        <v>124</v>
      </c>
      <c r="E166" s="14" t="s">
        <v>617</v>
      </c>
      <c r="F166" s="19" t="str">
        <f t="shared" si="15"/>
        <v>ссылка</v>
      </c>
      <c r="G166" s="18">
        <v>2308071880</v>
      </c>
      <c r="H166" s="42" t="s">
        <v>125</v>
      </c>
      <c r="I166" s="42" t="s">
        <v>173</v>
      </c>
      <c r="J166" s="8" t="s">
        <v>18</v>
      </c>
      <c r="K166" s="32">
        <v>43566</v>
      </c>
      <c r="L166" s="8" t="s">
        <v>75</v>
      </c>
      <c r="M166" s="8" t="s">
        <v>20</v>
      </c>
      <c r="N166" s="8"/>
      <c r="O166" s="6" t="s">
        <v>998</v>
      </c>
      <c r="P166" s="24"/>
      <c r="Q166" s="7"/>
      <c r="R166" s="6" t="s">
        <v>998</v>
      </c>
      <c r="S166" s="24">
        <v>44754</v>
      </c>
      <c r="T166" s="7">
        <v>186.2</v>
      </c>
      <c r="U166" s="24"/>
      <c r="V166" s="33"/>
      <c r="W166" s="33"/>
      <c r="X166" s="7"/>
      <c r="Y166" s="24"/>
      <c r="Z166" s="33"/>
      <c r="AA166" s="33"/>
      <c r="AB166" s="7"/>
      <c r="AC166" s="24"/>
      <c r="AD166" s="33"/>
      <c r="AE166" s="33"/>
      <c r="AF166" s="7"/>
      <c r="AG166" s="24"/>
      <c r="AH166" s="33"/>
      <c r="AI166" s="33"/>
      <c r="AJ166" s="7"/>
      <c r="AK166" s="24"/>
      <c r="AL166" s="33"/>
      <c r="AM166" s="33"/>
      <c r="AN166" s="7"/>
      <c r="AO166" s="33"/>
      <c r="AP166" s="33"/>
      <c r="AQ166" s="33"/>
      <c r="AR166" s="37"/>
      <c r="AS166" s="33"/>
      <c r="AT166" s="33"/>
      <c r="AU166" s="33"/>
      <c r="AV166" s="37"/>
      <c r="AW166" s="33"/>
      <c r="AX166" s="33"/>
      <c r="AY166" s="33"/>
      <c r="AZ166" s="33"/>
      <c r="BA166" s="34"/>
      <c r="BB166" s="34"/>
      <c r="BC166" s="34"/>
      <c r="BD166" s="34"/>
      <c r="BE166" s="33"/>
    </row>
    <row r="167" spans="1:57" s="35" customFormat="1" ht="129" customHeight="1" x14ac:dyDescent="0.25">
      <c r="A167" s="33"/>
      <c r="B167" s="8" t="s">
        <v>111</v>
      </c>
      <c r="C167" s="8" t="s">
        <v>44</v>
      </c>
      <c r="D167" s="14" t="s">
        <v>427</v>
      </c>
      <c r="E167" s="14" t="s">
        <v>640</v>
      </c>
      <c r="F167" s="19" t="str">
        <f t="shared" si="13"/>
        <v>ссылка</v>
      </c>
      <c r="G167" s="18">
        <v>2315076222</v>
      </c>
      <c r="H167" s="42" t="s">
        <v>428</v>
      </c>
      <c r="I167" s="42" t="s">
        <v>173</v>
      </c>
      <c r="J167" s="8" t="s">
        <v>18</v>
      </c>
      <c r="K167" s="32">
        <v>44076</v>
      </c>
      <c r="L167" s="8" t="s">
        <v>111</v>
      </c>
      <c r="M167" s="8" t="s">
        <v>90</v>
      </c>
      <c r="N167" s="8" t="s">
        <v>836</v>
      </c>
      <c r="O167" s="6" t="s">
        <v>685</v>
      </c>
      <c r="P167" s="24">
        <v>44379</v>
      </c>
      <c r="Q167" s="7">
        <v>115755.6</v>
      </c>
      <c r="R167" s="6" t="s">
        <v>687</v>
      </c>
      <c r="S167" s="24">
        <v>44428</v>
      </c>
      <c r="T167" s="7">
        <v>81022</v>
      </c>
      <c r="U167" s="24">
        <v>44616</v>
      </c>
      <c r="V167" s="33" t="s">
        <v>26</v>
      </c>
      <c r="W167" s="33" t="s">
        <v>28</v>
      </c>
      <c r="X167" s="7">
        <v>0</v>
      </c>
      <c r="Y167" s="24">
        <v>44666</v>
      </c>
      <c r="Z167" s="33" t="s">
        <v>26</v>
      </c>
      <c r="AA167" s="33" t="s">
        <v>250</v>
      </c>
      <c r="AB167" s="7">
        <v>0</v>
      </c>
      <c r="AC167" s="24"/>
      <c r="AD167" s="33"/>
      <c r="AE167" s="33"/>
      <c r="AF167" s="7"/>
      <c r="AG167" s="24"/>
      <c r="AH167" s="33"/>
      <c r="AI167" s="33"/>
      <c r="AJ167" s="7"/>
      <c r="AK167" s="24"/>
      <c r="AL167" s="33"/>
      <c r="AM167" s="33"/>
      <c r="AN167" s="7"/>
      <c r="AO167" s="33"/>
      <c r="AP167" s="33"/>
      <c r="AQ167" s="33"/>
      <c r="AR167" s="37"/>
      <c r="AS167" s="33"/>
      <c r="AT167" s="33"/>
      <c r="AU167" s="33"/>
      <c r="AV167" s="37"/>
      <c r="AW167" s="33"/>
      <c r="AX167" s="33"/>
      <c r="AY167" s="33"/>
      <c r="AZ167" s="33"/>
      <c r="BA167" s="34"/>
      <c r="BB167" s="34"/>
      <c r="BC167" s="34"/>
      <c r="BD167" s="34"/>
      <c r="BE167" s="33"/>
    </row>
    <row r="168" spans="1:57" s="35" customFormat="1" ht="120" customHeight="1" x14ac:dyDescent="0.25">
      <c r="A168" s="33"/>
      <c r="B168" s="8" t="s">
        <v>111</v>
      </c>
      <c r="C168" s="8" t="s">
        <v>44</v>
      </c>
      <c r="D168" s="14" t="s">
        <v>427</v>
      </c>
      <c r="E168" s="14" t="s">
        <v>640</v>
      </c>
      <c r="F168" s="19" t="str">
        <f t="shared" si="13"/>
        <v>ссылка</v>
      </c>
      <c r="G168" s="18">
        <v>2315076222</v>
      </c>
      <c r="H168" s="42" t="s">
        <v>428</v>
      </c>
      <c r="I168" s="42" t="s">
        <v>173</v>
      </c>
      <c r="J168" s="8" t="s">
        <v>18</v>
      </c>
      <c r="K168" s="32">
        <v>44076</v>
      </c>
      <c r="L168" s="8" t="s">
        <v>111</v>
      </c>
      <c r="M168" s="8" t="s">
        <v>90</v>
      </c>
      <c r="N168" s="8" t="s">
        <v>744</v>
      </c>
      <c r="O168" s="6" t="s">
        <v>686</v>
      </c>
      <c r="P168" s="24">
        <v>44379</v>
      </c>
      <c r="Q168" s="7">
        <v>115755.6</v>
      </c>
      <c r="R168" s="6" t="s">
        <v>688</v>
      </c>
      <c r="S168" s="24">
        <v>44428</v>
      </c>
      <c r="T168" s="7">
        <v>0</v>
      </c>
      <c r="U168" s="24">
        <v>44616</v>
      </c>
      <c r="V168" s="33" t="s">
        <v>26</v>
      </c>
      <c r="W168" s="33" t="s">
        <v>28</v>
      </c>
      <c r="X168" s="7">
        <v>0</v>
      </c>
      <c r="Y168" s="24">
        <v>44666</v>
      </c>
      <c r="Z168" s="33" t="s">
        <v>26</v>
      </c>
      <c r="AA168" s="33" t="s">
        <v>250</v>
      </c>
      <c r="AB168" s="7">
        <v>0</v>
      </c>
      <c r="AC168" s="24"/>
      <c r="AD168" s="33"/>
      <c r="AE168" s="33"/>
      <c r="AF168" s="7"/>
      <c r="AG168" s="24"/>
      <c r="AH168" s="33"/>
      <c r="AI168" s="33"/>
      <c r="AJ168" s="7"/>
      <c r="AK168" s="24"/>
      <c r="AL168" s="33"/>
      <c r="AM168" s="33"/>
      <c r="AN168" s="7"/>
      <c r="AO168" s="33"/>
      <c r="AP168" s="33"/>
      <c r="AQ168" s="33"/>
      <c r="AR168" s="37"/>
      <c r="AS168" s="33"/>
      <c r="AT168" s="33"/>
      <c r="AU168" s="33"/>
      <c r="AV168" s="37"/>
      <c r="AW168" s="33"/>
      <c r="AX168" s="33"/>
      <c r="AY168" s="33"/>
      <c r="AZ168" s="33"/>
      <c r="BA168" s="34"/>
      <c r="BB168" s="34"/>
      <c r="BC168" s="34"/>
      <c r="BD168" s="34"/>
      <c r="BE168" s="33"/>
    </row>
    <row r="169" spans="1:57" s="35" customFormat="1" ht="58.5" customHeight="1" x14ac:dyDescent="0.25">
      <c r="A169" s="33"/>
      <c r="B169" s="8" t="s">
        <v>111</v>
      </c>
      <c r="C169" s="8" t="s">
        <v>44</v>
      </c>
      <c r="D169" s="14" t="s">
        <v>427</v>
      </c>
      <c r="E169" s="14" t="s">
        <v>640</v>
      </c>
      <c r="F169" s="19" t="str">
        <f t="shared" si="13"/>
        <v>ссылка</v>
      </c>
      <c r="G169" s="18">
        <v>2315076222</v>
      </c>
      <c r="H169" s="42" t="s">
        <v>428</v>
      </c>
      <c r="I169" s="42" t="s">
        <v>173</v>
      </c>
      <c r="J169" s="8" t="s">
        <v>18</v>
      </c>
      <c r="K169" s="32">
        <v>44076</v>
      </c>
      <c r="L169" s="8" t="s">
        <v>111</v>
      </c>
      <c r="M169" s="8" t="s">
        <v>90</v>
      </c>
      <c r="N169" s="8"/>
      <c r="O169" s="6" t="s">
        <v>444</v>
      </c>
      <c r="P169" s="24">
        <v>44403</v>
      </c>
      <c r="Q169" s="7">
        <v>7767.9</v>
      </c>
      <c r="R169" s="6" t="s">
        <v>466</v>
      </c>
      <c r="S169" s="24">
        <v>44428</v>
      </c>
      <c r="T169" s="7">
        <v>0</v>
      </c>
      <c r="U169" s="24">
        <v>44616</v>
      </c>
      <c r="V169" s="33" t="s">
        <v>26</v>
      </c>
      <c r="W169" s="33" t="s">
        <v>28</v>
      </c>
      <c r="X169" s="7">
        <v>0</v>
      </c>
      <c r="Y169" s="24">
        <v>44666</v>
      </c>
      <c r="Z169" s="33" t="s">
        <v>26</v>
      </c>
      <c r="AA169" s="33" t="s">
        <v>250</v>
      </c>
      <c r="AB169" s="7">
        <v>0</v>
      </c>
      <c r="AC169" s="24"/>
      <c r="AD169" s="33"/>
      <c r="AE169" s="33"/>
      <c r="AF169" s="7"/>
      <c r="AG169" s="24"/>
      <c r="AH169" s="33"/>
      <c r="AI169" s="33"/>
      <c r="AJ169" s="7"/>
      <c r="AK169" s="24"/>
      <c r="AL169" s="33"/>
      <c r="AM169" s="33"/>
      <c r="AN169" s="7"/>
      <c r="AO169" s="33"/>
      <c r="AP169" s="33"/>
      <c r="AQ169" s="33"/>
      <c r="AR169" s="37"/>
      <c r="AS169" s="33"/>
      <c r="AT169" s="33"/>
      <c r="AU169" s="33"/>
      <c r="AV169" s="37"/>
      <c r="AW169" s="33"/>
      <c r="AX169" s="33"/>
      <c r="AY169" s="33"/>
      <c r="AZ169" s="33"/>
      <c r="BA169" s="34"/>
      <c r="BB169" s="34"/>
      <c r="BC169" s="34"/>
      <c r="BD169" s="34"/>
      <c r="BE169" s="33"/>
    </row>
    <row r="170" spans="1:57" s="35" customFormat="1" ht="113.25" customHeight="1" x14ac:dyDescent="0.25">
      <c r="A170" s="33"/>
      <c r="B170" s="8" t="s">
        <v>111</v>
      </c>
      <c r="C170" s="8" t="s">
        <v>44</v>
      </c>
      <c r="D170" s="14" t="s">
        <v>427</v>
      </c>
      <c r="E170" s="14" t="s">
        <v>640</v>
      </c>
      <c r="F170" s="19" t="str">
        <f t="shared" si="13"/>
        <v>ссылка</v>
      </c>
      <c r="G170" s="18">
        <v>2315076222</v>
      </c>
      <c r="H170" s="42" t="s">
        <v>428</v>
      </c>
      <c r="I170" s="42" t="s">
        <v>173</v>
      </c>
      <c r="J170" s="8" t="s">
        <v>18</v>
      </c>
      <c r="K170" s="32">
        <v>44076</v>
      </c>
      <c r="L170" s="8" t="s">
        <v>111</v>
      </c>
      <c r="M170" s="8" t="s">
        <v>20</v>
      </c>
      <c r="N170" s="8"/>
      <c r="O170" s="6" t="s">
        <v>714</v>
      </c>
      <c r="P170" s="24">
        <v>44403</v>
      </c>
      <c r="Q170" s="7">
        <v>0</v>
      </c>
      <c r="R170" s="6" t="s">
        <v>714</v>
      </c>
      <c r="S170" s="24"/>
      <c r="T170" s="7">
        <v>887.1</v>
      </c>
      <c r="U170" s="24">
        <v>44672</v>
      </c>
      <c r="V170" s="33" t="s">
        <v>26</v>
      </c>
      <c r="W170" s="33" t="s">
        <v>28</v>
      </c>
      <c r="X170" s="7">
        <v>0</v>
      </c>
      <c r="Y170" s="24">
        <v>44742</v>
      </c>
      <c r="Z170" s="33" t="s">
        <v>26</v>
      </c>
      <c r="AA170" s="33" t="s">
        <v>250</v>
      </c>
      <c r="AB170" s="7">
        <v>0</v>
      </c>
      <c r="AC170" s="24"/>
      <c r="AD170" s="33"/>
      <c r="AE170" s="33"/>
      <c r="AF170" s="7"/>
      <c r="AG170" s="24"/>
      <c r="AH170" s="33"/>
      <c r="AI170" s="33"/>
      <c r="AJ170" s="7"/>
      <c r="AK170" s="24"/>
      <c r="AL170" s="33"/>
      <c r="AM170" s="33"/>
      <c r="AN170" s="7"/>
      <c r="AO170" s="33"/>
      <c r="AP170" s="33"/>
      <c r="AQ170" s="33"/>
      <c r="AR170" s="37"/>
      <c r="AS170" s="33"/>
      <c r="AT170" s="33"/>
      <c r="AU170" s="33"/>
      <c r="AV170" s="37"/>
      <c r="AW170" s="33"/>
      <c r="AX170" s="33"/>
      <c r="AY170" s="33"/>
      <c r="AZ170" s="33"/>
      <c r="BA170" s="34"/>
      <c r="BB170" s="34"/>
      <c r="BC170" s="34"/>
      <c r="BD170" s="34"/>
      <c r="BE170" s="33"/>
    </row>
    <row r="171" spans="1:57" s="35" customFormat="1" ht="56.25" customHeight="1" x14ac:dyDescent="0.25">
      <c r="A171" s="33"/>
      <c r="B171" s="8" t="s">
        <v>111</v>
      </c>
      <c r="C171" s="8" t="s">
        <v>44</v>
      </c>
      <c r="D171" s="14" t="s">
        <v>427</v>
      </c>
      <c r="E171" s="14" t="s">
        <v>640</v>
      </c>
      <c r="F171" s="19" t="str">
        <f t="shared" si="13"/>
        <v>ссылка</v>
      </c>
      <c r="G171" s="18">
        <v>2315076222</v>
      </c>
      <c r="H171" s="42" t="s">
        <v>428</v>
      </c>
      <c r="I171" s="42" t="s">
        <v>173</v>
      </c>
      <c r="J171" s="8" t="s">
        <v>18</v>
      </c>
      <c r="K171" s="32">
        <v>44076</v>
      </c>
      <c r="L171" s="8" t="s">
        <v>111</v>
      </c>
      <c r="M171" s="8" t="s">
        <v>38</v>
      </c>
      <c r="N171" s="8"/>
      <c r="O171" s="6" t="s">
        <v>572</v>
      </c>
      <c r="P171" s="24">
        <v>44517</v>
      </c>
      <c r="Q171" s="7">
        <v>0</v>
      </c>
      <c r="R171" s="6" t="s">
        <v>572</v>
      </c>
      <c r="S171" s="24"/>
      <c r="T171" s="7"/>
      <c r="U171" s="24">
        <v>44672</v>
      </c>
      <c r="V171" s="33" t="s">
        <v>26</v>
      </c>
      <c r="W171" s="33" t="s">
        <v>347</v>
      </c>
      <c r="X171" s="7">
        <v>21903</v>
      </c>
      <c r="Y171" s="24">
        <v>44742</v>
      </c>
      <c r="Z171" s="33" t="s">
        <v>26</v>
      </c>
      <c r="AA171" s="33" t="s">
        <v>31</v>
      </c>
      <c r="AB171" s="7">
        <v>4321.8</v>
      </c>
      <c r="AC171" s="24"/>
      <c r="AD171" s="33"/>
      <c r="AE171" s="33"/>
      <c r="AF171" s="7"/>
      <c r="AG171" s="24"/>
      <c r="AH171" s="33"/>
      <c r="AI171" s="33"/>
      <c r="AJ171" s="7"/>
      <c r="AK171" s="24"/>
      <c r="AL171" s="33"/>
      <c r="AM171" s="33"/>
      <c r="AN171" s="7"/>
      <c r="AO171" s="33"/>
      <c r="AP171" s="33"/>
      <c r="AQ171" s="33"/>
      <c r="AR171" s="37"/>
      <c r="AS171" s="33"/>
      <c r="AT171" s="33"/>
      <c r="AU171" s="33"/>
      <c r="AV171" s="37"/>
      <c r="AW171" s="33"/>
      <c r="AX171" s="33"/>
      <c r="AY171" s="33"/>
      <c r="AZ171" s="33"/>
      <c r="BA171" s="34"/>
      <c r="BB171" s="34"/>
      <c r="BC171" s="34"/>
      <c r="BD171" s="34"/>
      <c r="BE171" s="33"/>
    </row>
    <row r="172" spans="1:57" s="35" customFormat="1" ht="63" customHeight="1" x14ac:dyDescent="0.25">
      <c r="A172" s="33"/>
      <c r="B172" s="8" t="s">
        <v>111</v>
      </c>
      <c r="C172" s="8" t="s">
        <v>44</v>
      </c>
      <c r="D172" s="14" t="s">
        <v>427</v>
      </c>
      <c r="E172" s="14" t="s">
        <v>640</v>
      </c>
      <c r="F172" s="19" t="str">
        <f t="shared" si="13"/>
        <v>ссылка</v>
      </c>
      <c r="G172" s="18">
        <v>2315076222</v>
      </c>
      <c r="H172" s="42" t="s">
        <v>428</v>
      </c>
      <c r="I172" s="42" t="s">
        <v>173</v>
      </c>
      <c r="J172" s="8" t="s">
        <v>18</v>
      </c>
      <c r="K172" s="32">
        <v>44076</v>
      </c>
      <c r="L172" s="8" t="s">
        <v>111</v>
      </c>
      <c r="M172" s="8" t="s">
        <v>22</v>
      </c>
      <c r="N172" s="8"/>
      <c r="O172" s="6" t="s">
        <v>576</v>
      </c>
      <c r="P172" s="24">
        <v>44624</v>
      </c>
      <c r="Q172" s="7">
        <v>0</v>
      </c>
      <c r="R172" s="6" t="s">
        <v>576</v>
      </c>
      <c r="S172" s="24"/>
      <c r="T172" s="7">
        <v>1050</v>
      </c>
      <c r="U172" s="24">
        <v>44819</v>
      </c>
      <c r="V172" s="33" t="s">
        <v>26</v>
      </c>
      <c r="W172" s="33"/>
      <c r="X172" s="7"/>
      <c r="Y172" s="24"/>
      <c r="Z172" s="33"/>
      <c r="AA172" s="33"/>
      <c r="AB172" s="7"/>
      <c r="AC172" s="24"/>
      <c r="AD172" s="33"/>
      <c r="AE172" s="33"/>
      <c r="AF172" s="7"/>
      <c r="AG172" s="24"/>
      <c r="AH172" s="33"/>
      <c r="AI172" s="33"/>
      <c r="AJ172" s="7"/>
      <c r="AK172" s="24"/>
      <c r="AL172" s="33"/>
      <c r="AM172" s="33"/>
      <c r="AN172" s="7"/>
      <c r="AO172" s="33"/>
      <c r="AP172" s="33"/>
      <c r="AQ172" s="33"/>
      <c r="AR172" s="37"/>
      <c r="AS172" s="33"/>
      <c r="AT172" s="33"/>
      <c r="AU172" s="33"/>
      <c r="AV172" s="37"/>
      <c r="AW172" s="33"/>
      <c r="AX172" s="33"/>
      <c r="AY172" s="33"/>
      <c r="AZ172" s="33"/>
      <c r="BA172" s="34"/>
      <c r="BB172" s="34"/>
      <c r="BC172" s="34"/>
      <c r="BD172" s="34"/>
      <c r="BE172" s="33"/>
    </row>
    <row r="173" spans="1:57" s="35" customFormat="1" ht="63" customHeight="1" x14ac:dyDescent="0.25">
      <c r="A173" s="33"/>
      <c r="B173" s="8" t="s">
        <v>111</v>
      </c>
      <c r="C173" s="8" t="s">
        <v>44</v>
      </c>
      <c r="D173" s="14" t="s">
        <v>427</v>
      </c>
      <c r="E173" s="14" t="s">
        <v>640</v>
      </c>
      <c r="F173" s="19" t="str">
        <f t="shared" si="13"/>
        <v>ссылка</v>
      </c>
      <c r="G173" s="18">
        <v>2315076222</v>
      </c>
      <c r="H173" s="42" t="s">
        <v>428</v>
      </c>
      <c r="I173" s="42" t="s">
        <v>173</v>
      </c>
      <c r="J173" s="8" t="s">
        <v>18</v>
      </c>
      <c r="K173" s="32">
        <v>44076</v>
      </c>
      <c r="L173" s="8" t="s">
        <v>111</v>
      </c>
      <c r="M173" s="8" t="s">
        <v>22</v>
      </c>
      <c r="N173" s="8"/>
      <c r="O173" s="6" t="s">
        <v>823</v>
      </c>
      <c r="P173" s="24"/>
      <c r="Q173" s="7"/>
      <c r="R173" s="6" t="s">
        <v>823</v>
      </c>
      <c r="S173" s="24">
        <v>44687</v>
      </c>
      <c r="T173" s="7">
        <v>203.5</v>
      </c>
      <c r="U173" s="24">
        <v>44819</v>
      </c>
      <c r="V173" s="33" t="s">
        <v>26</v>
      </c>
      <c r="W173" s="33"/>
      <c r="X173" s="7"/>
      <c r="Y173" s="24"/>
      <c r="Z173" s="33"/>
      <c r="AA173" s="33"/>
      <c r="AB173" s="7"/>
      <c r="AC173" s="24"/>
      <c r="AD173" s="33"/>
      <c r="AE173" s="33"/>
      <c r="AF173" s="7"/>
      <c r="AG173" s="24"/>
      <c r="AH173" s="33"/>
      <c r="AI173" s="33"/>
      <c r="AJ173" s="7"/>
      <c r="AK173" s="24"/>
      <c r="AL173" s="33"/>
      <c r="AM173" s="33"/>
      <c r="AN173" s="7"/>
      <c r="AO173" s="33"/>
      <c r="AP173" s="33"/>
      <c r="AQ173" s="33"/>
      <c r="AR173" s="37"/>
      <c r="AS173" s="33"/>
      <c r="AT173" s="33"/>
      <c r="AU173" s="33"/>
      <c r="AV173" s="37"/>
      <c r="AW173" s="33"/>
      <c r="AX173" s="33"/>
      <c r="AY173" s="33"/>
      <c r="AZ173" s="33"/>
      <c r="BA173" s="34"/>
      <c r="BB173" s="34"/>
      <c r="BC173" s="34"/>
      <c r="BD173" s="34"/>
      <c r="BE173" s="33"/>
    </row>
    <row r="174" spans="1:57" s="35" customFormat="1" ht="63" customHeight="1" x14ac:dyDescent="0.25">
      <c r="A174" s="33"/>
      <c r="B174" s="8" t="s">
        <v>111</v>
      </c>
      <c r="C174" s="8" t="s">
        <v>44</v>
      </c>
      <c r="D174" s="14" t="s">
        <v>427</v>
      </c>
      <c r="E174" s="14" t="s">
        <v>640</v>
      </c>
      <c r="F174" s="19" t="str">
        <f t="shared" ref="F174" si="16">IF(E174&lt;&gt;"",HYPERLINK("http://kad.arbitr.ru/Card?number="&amp;IF(MID(E174,SEARCH("/",E174)+1,2)&lt;&gt;"20",MID(E174,1,SEARCH("/",E174))&amp;"20"&amp;MID(E174,SEARCH("/",E174)+1,2),E174),"ссылка"),"")</f>
        <v>ссылка</v>
      </c>
      <c r="G174" s="18">
        <v>2315076222</v>
      </c>
      <c r="H174" s="42" t="s">
        <v>428</v>
      </c>
      <c r="I174" s="42" t="s">
        <v>173</v>
      </c>
      <c r="J174" s="8" t="s">
        <v>18</v>
      </c>
      <c r="K174" s="32">
        <v>44076</v>
      </c>
      <c r="L174" s="8" t="s">
        <v>111</v>
      </c>
      <c r="M174" s="8" t="s">
        <v>20</v>
      </c>
      <c r="N174" s="8"/>
      <c r="O174" s="6" t="s">
        <v>979</v>
      </c>
      <c r="P174" s="24"/>
      <c r="Q174" s="7"/>
      <c r="R174" s="6" t="s">
        <v>979</v>
      </c>
      <c r="S174" s="24"/>
      <c r="T174" s="7">
        <v>223.4</v>
      </c>
      <c r="U174" s="24">
        <v>44819</v>
      </c>
      <c r="V174" s="33" t="s">
        <v>26</v>
      </c>
      <c r="W174" s="33"/>
      <c r="X174" s="7"/>
      <c r="Y174" s="24"/>
      <c r="Z174" s="33"/>
      <c r="AA174" s="33"/>
      <c r="AB174" s="7"/>
      <c r="AC174" s="24"/>
      <c r="AD174" s="33"/>
      <c r="AE174" s="33"/>
      <c r="AF174" s="7"/>
      <c r="AG174" s="24"/>
      <c r="AH174" s="33"/>
      <c r="AI174" s="33"/>
      <c r="AJ174" s="7"/>
      <c r="AK174" s="24"/>
      <c r="AL174" s="33"/>
      <c r="AM174" s="33"/>
      <c r="AN174" s="7"/>
      <c r="AO174" s="33"/>
      <c r="AP174" s="33"/>
      <c r="AQ174" s="33"/>
      <c r="AR174" s="37"/>
      <c r="AS174" s="33"/>
      <c r="AT174" s="33"/>
      <c r="AU174" s="33"/>
      <c r="AV174" s="37"/>
      <c r="AW174" s="33"/>
      <c r="AX174" s="33"/>
      <c r="AY174" s="33"/>
      <c r="AZ174" s="33"/>
      <c r="BA174" s="34"/>
      <c r="BB174" s="34"/>
      <c r="BC174" s="34"/>
      <c r="BD174" s="34"/>
      <c r="BE174" s="33"/>
    </row>
    <row r="175" spans="1:57" s="35" customFormat="1" ht="63" customHeight="1" x14ac:dyDescent="0.25">
      <c r="A175" s="33"/>
      <c r="B175" s="8" t="s">
        <v>111</v>
      </c>
      <c r="C175" s="8" t="s">
        <v>44</v>
      </c>
      <c r="D175" s="14" t="s">
        <v>427</v>
      </c>
      <c r="E175" s="14" t="s">
        <v>640</v>
      </c>
      <c r="F175" s="19" t="str">
        <f t="shared" ref="F175" si="17">IF(E175&lt;&gt;"",HYPERLINK("http://kad.arbitr.ru/Card?number="&amp;IF(MID(E175,SEARCH("/",E175)+1,2)&lt;&gt;"20",MID(E175,1,SEARCH("/",E175))&amp;"20"&amp;MID(E175,SEARCH("/",E175)+1,2),E175),"ссылка"),"")</f>
        <v>ссылка</v>
      </c>
      <c r="G175" s="18">
        <v>2315076222</v>
      </c>
      <c r="H175" s="42" t="s">
        <v>428</v>
      </c>
      <c r="I175" s="42" t="s">
        <v>173</v>
      </c>
      <c r="J175" s="8" t="s">
        <v>18</v>
      </c>
      <c r="K175" s="32">
        <v>44076</v>
      </c>
      <c r="L175" s="8" t="s">
        <v>111</v>
      </c>
      <c r="M175" s="8" t="s">
        <v>38</v>
      </c>
      <c r="N175" s="8"/>
      <c r="O175" s="6" t="s">
        <v>1002</v>
      </c>
      <c r="P175" s="24">
        <v>44781</v>
      </c>
      <c r="Q175" s="7">
        <v>0</v>
      </c>
      <c r="R175" s="6"/>
      <c r="S175" s="24"/>
      <c r="T175" s="7"/>
      <c r="U175" s="24"/>
      <c r="V175" s="33"/>
      <c r="W175" s="33"/>
      <c r="X175" s="7"/>
      <c r="Y175" s="24"/>
      <c r="Z175" s="33"/>
      <c r="AA175" s="33"/>
      <c r="AB175" s="7"/>
      <c r="AC175" s="24"/>
      <c r="AD175" s="33"/>
      <c r="AE175" s="33"/>
      <c r="AF175" s="7"/>
      <c r="AG175" s="24"/>
      <c r="AH175" s="33"/>
      <c r="AI175" s="33"/>
      <c r="AJ175" s="7"/>
      <c r="AK175" s="24"/>
      <c r="AL175" s="33"/>
      <c r="AM175" s="33"/>
      <c r="AN175" s="7"/>
      <c r="AO175" s="33"/>
      <c r="AP175" s="33"/>
      <c r="AQ175" s="33"/>
      <c r="AR175" s="37"/>
      <c r="AS175" s="33"/>
      <c r="AT175" s="33"/>
      <c r="AU175" s="33"/>
      <c r="AV175" s="37"/>
      <c r="AW175" s="33"/>
      <c r="AX175" s="33"/>
      <c r="AY175" s="33"/>
      <c r="AZ175" s="33"/>
      <c r="BA175" s="34"/>
      <c r="BB175" s="34"/>
      <c r="BC175" s="34"/>
      <c r="BD175" s="34"/>
      <c r="BE175" s="33"/>
    </row>
    <row r="176" spans="1:57" s="35" customFormat="1" ht="63" customHeight="1" x14ac:dyDescent="0.25">
      <c r="A176" s="33"/>
      <c r="B176" s="8" t="s">
        <v>111</v>
      </c>
      <c r="C176" s="8" t="s">
        <v>44</v>
      </c>
      <c r="D176" s="14" t="s">
        <v>427</v>
      </c>
      <c r="E176" s="14" t="s">
        <v>640</v>
      </c>
      <c r="F176" s="19" t="str">
        <f t="shared" ref="F176" si="18">IF(E176&lt;&gt;"",HYPERLINK("http://kad.arbitr.ru/Card?number="&amp;IF(MID(E176,SEARCH("/",E176)+1,2)&lt;&gt;"20",MID(E176,1,SEARCH("/",E176))&amp;"20"&amp;MID(E176,SEARCH("/",E176)+1,2),E176),"ссылка"),"")</f>
        <v>ссылка</v>
      </c>
      <c r="G176" s="18">
        <v>2315076222</v>
      </c>
      <c r="H176" s="42" t="s">
        <v>428</v>
      </c>
      <c r="I176" s="42" t="s">
        <v>173</v>
      </c>
      <c r="J176" s="8" t="s">
        <v>18</v>
      </c>
      <c r="K176" s="32">
        <v>44076</v>
      </c>
      <c r="L176" s="8" t="s">
        <v>111</v>
      </c>
      <c r="M176" s="8" t="s">
        <v>20</v>
      </c>
      <c r="N176" s="8"/>
      <c r="O176" s="6" t="s">
        <v>1003</v>
      </c>
      <c r="P176" s="24">
        <v>44781</v>
      </c>
      <c r="Q176" s="7">
        <v>0</v>
      </c>
      <c r="R176" s="6"/>
      <c r="S176" s="24"/>
      <c r="T176" s="7"/>
      <c r="U176" s="24"/>
      <c r="V176" s="33"/>
      <c r="W176" s="33"/>
      <c r="X176" s="7"/>
      <c r="Y176" s="24"/>
      <c r="Z176" s="33"/>
      <c r="AA176" s="33"/>
      <c r="AB176" s="7"/>
      <c r="AC176" s="24"/>
      <c r="AD176" s="33"/>
      <c r="AE176" s="33"/>
      <c r="AF176" s="7"/>
      <c r="AG176" s="24"/>
      <c r="AH176" s="33"/>
      <c r="AI176" s="33"/>
      <c r="AJ176" s="7"/>
      <c r="AK176" s="24"/>
      <c r="AL176" s="33"/>
      <c r="AM176" s="33"/>
      <c r="AN176" s="7"/>
      <c r="AO176" s="33"/>
      <c r="AP176" s="33"/>
      <c r="AQ176" s="33"/>
      <c r="AR176" s="37"/>
      <c r="AS176" s="33"/>
      <c r="AT176" s="33"/>
      <c r="AU176" s="33"/>
      <c r="AV176" s="37"/>
      <c r="AW176" s="33"/>
      <c r="AX176" s="33"/>
      <c r="AY176" s="33"/>
      <c r="AZ176" s="33"/>
      <c r="BA176" s="34"/>
      <c r="BB176" s="34"/>
      <c r="BC176" s="34"/>
      <c r="BD176" s="34"/>
      <c r="BE176" s="33"/>
    </row>
    <row r="177" spans="1:57" s="12" customFormat="1" ht="97.5" customHeight="1" x14ac:dyDescent="0.25">
      <c r="A177" s="36"/>
      <c r="B177" s="8" t="s">
        <v>111</v>
      </c>
      <c r="C177" s="8" t="s">
        <v>42</v>
      </c>
      <c r="D177" s="14" t="s">
        <v>513</v>
      </c>
      <c r="E177" s="14" t="s">
        <v>641</v>
      </c>
      <c r="F177" s="19" t="str">
        <f t="shared" ref="F177:F186" si="19">IF(E177&lt;&gt;"",HYPERLINK("http://kad.arbitr.ru/Card?number="&amp;IF(MID(E177,SEARCH("/",E177)+1,2)&lt;&gt;"20",MID(E177,1,SEARCH("/",E177))&amp;"20"&amp;MID(E177,SEARCH("/",E177)+1,2),E177),"ссылка"),"")</f>
        <v>ссылка</v>
      </c>
      <c r="G177" s="17" t="s">
        <v>511</v>
      </c>
      <c r="H177" s="14" t="s">
        <v>512</v>
      </c>
      <c r="I177" s="26" t="s">
        <v>173</v>
      </c>
      <c r="J177" s="8" t="s">
        <v>18</v>
      </c>
      <c r="K177" s="32">
        <v>44419</v>
      </c>
      <c r="L177" s="8" t="s">
        <v>111</v>
      </c>
      <c r="M177" s="8" t="s">
        <v>21</v>
      </c>
      <c r="N177" s="8" t="s">
        <v>810</v>
      </c>
      <c r="O177" s="6" t="s">
        <v>790</v>
      </c>
      <c r="P177" s="24">
        <v>44510</v>
      </c>
      <c r="Q177" s="7">
        <v>0</v>
      </c>
      <c r="R177" s="6" t="s">
        <v>790</v>
      </c>
      <c r="S177" s="24">
        <v>44495</v>
      </c>
      <c r="T177" s="7">
        <v>155780</v>
      </c>
      <c r="U177" s="24">
        <v>44613</v>
      </c>
      <c r="V177" s="33" t="s">
        <v>26</v>
      </c>
      <c r="W177" s="33" t="s">
        <v>28</v>
      </c>
      <c r="X177" s="7">
        <v>0</v>
      </c>
      <c r="Y177" s="24">
        <v>44664</v>
      </c>
      <c r="Z177" s="33" t="s">
        <v>26</v>
      </c>
      <c r="AA177" s="33" t="s">
        <v>28</v>
      </c>
      <c r="AB177" s="7">
        <v>0</v>
      </c>
      <c r="AC177" s="24"/>
      <c r="AD177" s="33"/>
      <c r="AE177" s="33"/>
      <c r="AF177" s="7"/>
      <c r="AG177" s="24"/>
      <c r="AH177" s="33"/>
      <c r="AI177" s="33"/>
      <c r="AJ177" s="7"/>
      <c r="AK177" s="24"/>
      <c r="AL177" s="33"/>
      <c r="AM177" s="33"/>
      <c r="AN177" s="7"/>
      <c r="AO177" s="33"/>
      <c r="AP177" s="33"/>
      <c r="AQ177" s="33"/>
      <c r="AR177" s="37"/>
      <c r="AS177" s="33"/>
      <c r="AT177" s="33"/>
      <c r="AU177" s="33"/>
      <c r="AV177" s="37"/>
      <c r="AW177" s="33"/>
      <c r="AX177" s="33"/>
      <c r="AY177" s="33"/>
      <c r="AZ177" s="33"/>
      <c r="BA177" s="34"/>
      <c r="BB177" s="34"/>
      <c r="BC177" s="34"/>
      <c r="BD177" s="34"/>
      <c r="BE177" s="33"/>
    </row>
    <row r="178" spans="1:57" s="12" customFormat="1" ht="78.75" x14ac:dyDescent="0.25">
      <c r="A178" s="36"/>
      <c r="B178" s="8" t="s">
        <v>111</v>
      </c>
      <c r="C178" s="8" t="s">
        <v>49</v>
      </c>
      <c r="D178" s="14" t="s">
        <v>911</v>
      </c>
      <c r="E178" s="14" t="s">
        <v>910</v>
      </c>
      <c r="F178" s="19" t="str">
        <f t="shared" si="19"/>
        <v>ссылка</v>
      </c>
      <c r="G178" s="17">
        <v>2315137524</v>
      </c>
      <c r="H178" s="14" t="s">
        <v>912</v>
      </c>
      <c r="I178" s="26" t="s">
        <v>173</v>
      </c>
      <c r="J178" s="8" t="s">
        <v>18</v>
      </c>
      <c r="K178" s="32">
        <v>44650</v>
      </c>
      <c r="L178" s="8" t="s">
        <v>111</v>
      </c>
      <c r="M178" s="8" t="s">
        <v>20</v>
      </c>
      <c r="N178" s="8"/>
      <c r="O178" s="6" t="s">
        <v>975</v>
      </c>
      <c r="P178" s="24">
        <v>44729</v>
      </c>
      <c r="Q178" s="7">
        <v>0</v>
      </c>
      <c r="R178" s="6" t="s">
        <v>975</v>
      </c>
      <c r="S178" s="24">
        <v>44760</v>
      </c>
      <c r="T178" s="7">
        <v>12401</v>
      </c>
      <c r="U178" s="24"/>
      <c r="V178" s="33"/>
      <c r="W178" s="33"/>
      <c r="X178" s="7"/>
      <c r="Y178" s="24"/>
      <c r="Z178" s="33"/>
      <c r="AA178" s="33"/>
      <c r="AB178" s="7"/>
      <c r="AC178" s="24"/>
      <c r="AD178" s="33"/>
      <c r="AE178" s="33"/>
      <c r="AF178" s="7"/>
      <c r="AG178" s="24"/>
      <c r="AH178" s="33"/>
      <c r="AI178" s="33"/>
      <c r="AJ178" s="7"/>
      <c r="AK178" s="24"/>
      <c r="AL178" s="33"/>
      <c r="AM178" s="33"/>
      <c r="AN178" s="7"/>
      <c r="AO178" s="33"/>
      <c r="AP178" s="33"/>
      <c r="AQ178" s="33"/>
      <c r="AR178" s="37"/>
      <c r="AS178" s="33"/>
      <c r="AT178" s="33"/>
      <c r="AU178" s="33"/>
      <c r="AV178" s="37"/>
      <c r="AW178" s="33"/>
      <c r="AX178" s="33"/>
      <c r="AY178" s="33"/>
      <c r="AZ178" s="33"/>
      <c r="BA178" s="34"/>
      <c r="BB178" s="34"/>
      <c r="BC178" s="34"/>
      <c r="BD178" s="34"/>
      <c r="BE178" s="33"/>
    </row>
    <row r="179" spans="1:57" s="12" customFormat="1" ht="78.75" x14ac:dyDescent="0.25">
      <c r="A179" s="36"/>
      <c r="B179" s="8" t="s">
        <v>111</v>
      </c>
      <c r="C179" s="8" t="s">
        <v>49</v>
      </c>
      <c r="D179" s="14" t="s">
        <v>911</v>
      </c>
      <c r="E179" s="14" t="s">
        <v>910</v>
      </c>
      <c r="F179" s="19" t="str">
        <f t="shared" ref="F179" si="20">IF(E179&lt;&gt;"",HYPERLINK("http://kad.arbitr.ru/Card?number="&amp;IF(MID(E179,SEARCH("/",E179)+1,2)&lt;&gt;"20",MID(E179,1,SEARCH("/",E179))&amp;"20"&amp;MID(E179,SEARCH("/",E179)+1,2),E179),"ссылка"),"")</f>
        <v>ссылка</v>
      </c>
      <c r="G179" s="17" t="s">
        <v>1006</v>
      </c>
      <c r="H179" s="14" t="s">
        <v>912</v>
      </c>
      <c r="I179" s="26" t="s">
        <v>173</v>
      </c>
      <c r="J179" s="8" t="s">
        <v>18</v>
      </c>
      <c r="K179" s="32">
        <v>44650</v>
      </c>
      <c r="L179" s="8" t="s">
        <v>111</v>
      </c>
      <c r="M179" s="8" t="s">
        <v>20</v>
      </c>
      <c r="N179" s="8"/>
      <c r="O179" s="6" t="s">
        <v>976</v>
      </c>
      <c r="P179" s="24">
        <v>44729</v>
      </c>
      <c r="Q179" s="7">
        <v>0</v>
      </c>
      <c r="R179" s="6" t="s">
        <v>976</v>
      </c>
      <c r="S179" s="24">
        <v>44760</v>
      </c>
      <c r="T179" s="7">
        <v>65306.7</v>
      </c>
      <c r="U179" s="24"/>
      <c r="V179" s="33"/>
      <c r="W179" s="33"/>
      <c r="X179" s="7"/>
      <c r="Y179" s="24"/>
      <c r="Z179" s="33"/>
      <c r="AA179" s="33"/>
      <c r="AB179" s="7"/>
      <c r="AC179" s="24"/>
      <c r="AD179" s="33"/>
      <c r="AE179" s="33"/>
      <c r="AF179" s="7"/>
      <c r="AG179" s="24"/>
      <c r="AH179" s="33"/>
      <c r="AI179" s="33"/>
      <c r="AJ179" s="7"/>
      <c r="AK179" s="24"/>
      <c r="AL179" s="33"/>
      <c r="AM179" s="33"/>
      <c r="AN179" s="7"/>
      <c r="AO179" s="33"/>
      <c r="AP179" s="33"/>
      <c r="AQ179" s="33"/>
      <c r="AR179" s="37"/>
      <c r="AS179" s="33"/>
      <c r="AT179" s="33"/>
      <c r="AU179" s="33"/>
      <c r="AV179" s="37"/>
      <c r="AW179" s="33"/>
      <c r="AX179" s="33"/>
      <c r="AY179" s="33"/>
      <c r="AZ179" s="33"/>
      <c r="BA179" s="34"/>
      <c r="BB179" s="34"/>
      <c r="BC179" s="34"/>
      <c r="BD179" s="34"/>
      <c r="BE179" s="33"/>
    </row>
    <row r="180" spans="1:57" s="12" customFormat="1" ht="78.75" x14ac:dyDescent="0.25">
      <c r="A180" s="36"/>
      <c r="B180" s="8" t="s">
        <v>111</v>
      </c>
      <c r="C180" s="8" t="s">
        <v>49</v>
      </c>
      <c r="D180" s="14" t="s">
        <v>911</v>
      </c>
      <c r="E180" s="14" t="s">
        <v>910</v>
      </c>
      <c r="F180" s="19" t="str">
        <f>IF(E180&lt;&gt;"",HYPERLINK("http://kad.arbitr.ru/Card?number="&amp;IF(MID(E180,SEARCH("/",E180)+1,2)&lt;&gt;"20",MID(E180,1,SEARCH("/",E180))&amp;"20"&amp;MID(E180,SEARCH("/",E180)+1,2),E180),"ссылка"),"")</f>
        <v>ссылка</v>
      </c>
      <c r="G180" s="17">
        <v>2315137524</v>
      </c>
      <c r="H180" s="14" t="s">
        <v>912</v>
      </c>
      <c r="I180" s="26" t="s">
        <v>173</v>
      </c>
      <c r="J180" s="8" t="s">
        <v>18</v>
      </c>
      <c r="K180" s="32">
        <v>44650</v>
      </c>
      <c r="L180" s="8" t="s">
        <v>111</v>
      </c>
      <c r="M180" s="8" t="s">
        <v>21</v>
      </c>
      <c r="N180" s="8"/>
      <c r="O180" s="6" t="s">
        <v>977</v>
      </c>
      <c r="P180" s="24">
        <v>44729</v>
      </c>
      <c r="Q180" s="7">
        <v>0</v>
      </c>
      <c r="R180" s="6" t="s">
        <v>977</v>
      </c>
      <c r="S180" s="24">
        <v>44760</v>
      </c>
      <c r="T180" s="7">
        <v>15931</v>
      </c>
      <c r="U180" s="24"/>
      <c r="V180" s="33"/>
      <c r="W180" s="33"/>
      <c r="X180" s="7"/>
      <c r="Y180" s="24"/>
      <c r="Z180" s="33"/>
      <c r="AA180" s="33"/>
      <c r="AB180" s="7"/>
      <c r="AC180" s="24"/>
      <c r="AD180" s="33"/>
      <c r="AE180" s="33"/>
      <c r="AF180" s="7"/>
      <c r="AG180" s="24"/>
      <c r="AH180" s="33"/>
      <c r="AI180" s="33"/>
      <c r="AJ180" s="7"/>
      <c r="AK180" s="24"/>
      <c r="AL180" s="33"/>
      <c r="AM180" s="33"/>
      <c r="AN180" s="7"/>
      <c r="AO180" s="33"/>
      <c r="AP180" s="33"/>
      <c r="AQ180" s="33"/>
      <c r="AR180" s="37"/>
      <c r="AS180" s="33"/>
      <c r="AT180" s="33"/>
      <c r="AU180" s="33"/>
      <c r="AV180" s="37"/>
      <c r="AW180" s="33"/>
      <c r="AX180" s="33"/>
      <c r="AY180" s="33"/>
      <c r="AZ180" s="33"/>
      <c r="BA180" s="34"/>
      <c r="BB180" s="34"/>
      <c r="BC180" s="34"/>
      <c r="BD180" s="34"/>
      <c r="BE180" s="33"/>
    </row>
    <row r="181" spans="1:57" s="12" customFormat="1" ht="31.5" x14ac:dyDescent="0.25">
      <c r="A181" s="36"/>
      <c r="B181" s="8" t="s">
        <v>111</v>
      </c>
      <c r="C181" s="8" t="s">
        <v>49</v>
      </c>
      <c r="D181" s="14" t="s">
        <v>911</v>
      </c>
      <c r="E181" s="14" t="s">
        <v>910</v>
      </c>
      <c r="F181" s="19" t="str">
        <f>IF(E181&lt;&gt;"",HYPERLINK("http://kad.arbitr.ru/Card?number="&amp;IF(MID(E181,SEARCH("/",E181)+1,2)&lt;&gt;"20",MID(E181,1,SEARCH("/",E181))&amp;"20"&amp;MID(E181,SEARCH("/",E181)+1,2),E181),"ссылка"),"")</f>
        <v>ссылка</v>
      </c>
      <c r="G181" s="17">
        <v>2315137524</v>
      </c>
      <c r="H181" s="14" t="s">
        <v>912</v>
      </c>
      <c r="I181" s="26" t="s">
        <v>173</v>
      </c>
      <c r="J181" s="8" t="s">
        <v>18</v>
      </c>
      <c r="K181" s="32">
        <v>44650</v>
      </c>
      <c r="L181" s="8" t="s">
        <v>111</v>
      </c>
      <c r="M181" s="8" t="s">
        <v>21</v>
      </c>
      <c r="N181" s="8"/>
      <c r="O181" s="6" t="s">
        <v>978</v>
      </c>
      <c r="P181" s="24">
        <v>44729</v>
      </c>
      <c r="Q181" s="7">
        <v>0</v>
      </c>
      <c r="R181" s="6" t="s">
        <v>978</v>
      </c>
      <c r="S181" s="24">
        <v>44760</v>
      </c>
      <c r="T181" s="7">
        <v>29258</v>
      </c>
      <c r="U181" s="24"/>
      <c r="V181" s="33"/>
      <c r="W181" s="33"/>
      <c r="X181" s="7"/>
      <c r="Y181" s="24"/>
      <c r="Z181" s="33"/>
      <c r="AA181" s="33"/>
      <c r="AB181" s="7"/>
      <c r="AC181" s="24"/>
      <c r="AD181" s="33"/>
      <c r="AE181" s="33"/>
      <c r="AF181" s="7"/>
      <c r="AG181" s="24"/>
      <c r="AH181" s="33"/>
      <c r="AI181" s="33"/>
      <c r="AJ181" s="7"/>
      <c r="AK181" s="24"/>
      <c r="AL181" s="33"/>
      <c r="AM181" s="33"/>
      <c r="AN181" s="7"/>
      <c r="AO181" s="33"/>
      <c r="AP181" s="33"/>
      <c r="AQ181" s="33"/>
      <c r="AR181" s="37"/>
      <c r="AS181" s="33"/>
      <c r="AT181" s="33"/>
      <c r="AU181" s="33"/>
      <c r="AV181" s="37"/>
      <c r="AW181" s="33"/>
      <c r="AX181" s="33"/>
      <c r="AY181" s="33"/>
      <c r="AZ181" s="33"/>
      <c r="BA181" s="34"/>
      <c r="BB181" s="34"/>
      <c r="BC181" s="34"/>
      <c r="BD181" s="34"/>
      <c r="BE181" s="33"/>
    </row>
    <row r="182" spans="1:57" s="44" customFormat="1" ht="129" customHeight="1" x14ac:dyDescent="0.25">
      <c r="A182" s="36"/>
      <c r="B182" s="8" t="s">
        <v>101</v>
      </c>
      <c r="C182" s="8" t="s">
        <v>213</v>
      </c>
      <c r="D182" s="14" t="s">
        <v>274</v>
      </c>
      <c r="E182" s="14" t="s">
        <v>642</v>
      </c>
      <c r="F182" s="19" t="str">
        <f t="shared" si="19"/>
        <v>ссылка</v>
      </c>
      <c r="G182" s="15">
        <v>2320189736</v>
      </c>
      <c r="H182" s="42" t="s">
        <v>273</v>
      </c>
      <c r="I182" s="42" t="s">
        <v>173</v>
      </c>
      <c r="J182" s="8" t="s">
        <v>18</v>
      </c>
      <c r="K182" s="32">
        <v>44022</v>
      </c>
      <c r="L182" s="8" t="s">
        <v>101</v>
      </c>
      <c r="M182" s="8" t="s">
        <v>90</v>
      </c>
      <c r="N182" s="8" t="s">
        <v>718</v>
      </c>
      <c r="O182" s="6" t="s">
        <v>355</v>
      </c>
      <c r="P182" s="24">
        <v>44113</v>
      </c>
      <c r="Q182" s="7">
        <v>0</v>
      </c>
      <c r="R182" s="6" t="s">
        <v>355</v>
      </c>
      <c r="S182" s="24">
        <v>44498</v>
      </c>
      <c r="T182" s="7">
        <v>172071</v>
      </c>
      <c r="U182" s="24">
        <v>44651</v>
      </c>
      <c r="V182" s="33" t="s">
        <v>26</v>
      </c>
      <c r="W182" s="33" t="s">
        <v>28</v>
      </c>
      <c r="X182" s="7">
        <v>0</v>
      </c>
      <c r="Y182" s="24">
        <v>44708</v>
      </c>
      <c r="Z182" s="33" t="s">
        <v>26</v>
      </c>
      <c r="AA182" s="33" t="s">
        <v>28</v>
      </c>
      <c r="AB182" s="7">
        <v>0</v>
      </c>
      <c r="AC182" s="24" t="s">
        <v>931</v>
      </c>
      <c r="AD182" s="33" t="s">
        <v>33</v>
      </c>
      <c r="AE182" s="33"/>
      <c r="AF182" s="7"/>
      <c r="AG182" s="24"/>
      <c r="AH182" s="33"/>
      <c r="AI182" s="33"/>
      <c r="AJ182" s="7"/>
      <c r="AK182" s="24"/>
      <c r="AL182" s="33"/>
      <c r="AM182" s="33"/>
      <c r="AN182" s="7"/>
      <c r="AO182" s="33"/>
      <c r="AP182" s="33"/>
      <c r="AQ182" s="33"/>
      <c r="AR182" s="37"/>
      <c r="AS182" s="33"/>
      <c r="AT182" s="33"/>
      <c r="AU182" s="33"/>
      <c r="AV182" s="37"/>
      <c r="AW182" s="33"/>
      <c r="AX182" s="33"/>
      <c r="AY182" s="33"/>
      <c r="AZ182" s="33"/>
      <c r="BA182" s="34"/>
      <c r="BB182" s="34"/>
      <c r="BC182" s="34"/>
      <c r="BD182" s="34"/>
      <c r="BE182" s="33"/>
    </row>
    <row r="183" spans="1:57" s="44" customFormat="1" ht="70.5" customHeight="1" x14ac:dyDescent="0.25">
      <c r="A183" s="36"/>
      <c r="B183" s="8" t="s">
        <v>101</v>
      </c>
      <c r="C183" s="8" t="s">
        <v>213</v>
      </c>
      <c r="D183" s="14" t="s">
        <v>274</v>
      </c>
      <c r="E183" s="14" t="s">
        <v>642</v>
      </c>
      <c r="F183" s="19" t="str">
        <f t="shared" si="19"/>
        <v>ссылка</v>
      </c>
      <c r="G183" s="15">
        <v>2320189736</v>
      </c>
      <c r="H183" s="42" t="s">
        <v>273</v>
      </c>
      <c r="I183" s="42" t="s">
        <v>173</v>
      </c>
      <c r="J183" s="8" t="s">
        <v>18</v>
      </c>
      <c r="K183" s="32">
        <v>44022</v>
      </c>
      <c r="L183" s="8" t="s">
        <v>101</v>
      </c>
      <c r="M183" s="8" t="s">
        <v>22</v>
      </c>
      <c r="N183" s="8" t="s">
        <v>718</v>
      </c>
      <c r="O183" s="6" t="s">
        <v>275</v>
      </c>
      <c r="P183" s="24">
        <v>44113</v>
      </c>
      <c r="Q183" s="7">
        <v>0</v>
      </c>
      <c r="R183" s="6" t="s">
        <v>354</v>
      </c>
      <c r="S183" s="24">
        <v>44221</v>
      </c>
      <c r="T183" s="7">
        <v>57496.2</v>
      </c>
      <c r="U183" s="24">
        <v>44378</v>
      </c>
      <c r="V183" s="33" t="s">
        <v>26</v>
      </c>
      <c r="W183" s="24" t="s">
        <v>347</v>
      </c>
      <c r="X183" s="7">
        <v>3877.8</v>
      </c>
      <c r="Y183" s="24">
        <v>44433</v>
      </c>
      <c r="Z183" s="33" t="s">
        <v>26</v>
      </c>
      <c r="AA183" s="33" t="s">
        <v>31</v>
      </c>
      <c r="AB183" s="7">
        <v>2302.1999999999998</v>
      </c>
      <c r="AC183" s="24" t="s">
        <v>472</v>
      </c>
      <c r="AD183" s="33" t="s">
        <v>33</v>
      </c>
      <c r="AE183" s="33" t="s">
        <v>347</v>
      </c>
      <c r="AF183" s="7">
        <v>1646.1</v>
      </c>
      <c r="AG183" s="24" t="s">
        <v>347</v>
      </c>
      <c r="AH183" s="7">
        <v>6272.2</v>
      </c>
      <c r="AI183" s="33" t="s">
        <v>347</v>
      </c>
      <c r="AJ183" s="7">
        <v>3110.3</v>
      </c>
      <c r="AK183" s="24" t="s">
        <v>347</v>
      </c>
      <c r="AL183" s="25">
        <v>6546.4</v>
      </c>
      <c r="AM183" s="33"/>
      <c r="AN183" s="7"/>
      <c r="AO183" s="33" t="s">
        <v>558</v>
      </c>
      <c r="AP183" s="33" t="s">
        <v>33</v>
      </c>
      <c r="AQ183" s="33" t="s">
        <v>347</v>
      </c>
      <c r="AR183" s="37">
        <v>678</v>
      </c>
      <c r="AS183" s="33" t="s">
        <v>731</v>
      </c>
      <c r="AT183" s="33" t="s">
        <v>33</v>
      </c>
      <c r="AU183" s="33" t="s">
        <v>347</v>
      </c>
      <c r="AV183" s="7">
        <v>2661</v>
      </c>
      <c r="AW183" s="33" t="s">
        <v>916</v>
      </c>
      <c r="AX183" s="33" t="s">
        <v>33</v>
      </c>
      <c r="AY183" s="33" t="s">
        <v>31</v>
      </c>
      <c r="AZ183" s="33"/>
      <c r="BA183" s="34"/>
      <c r="BB183" s="34"/>
      <c r="BC183" s="34"/>
      <c r="BD183" s="34"/>
      <c r="BE183" s="33"/>
    </row>
    <row r="184" spans="1:57" s="44" customFormat="1" ht="68.25" customHeight="1" x14ac:dyDescent="0.25">
      <c r="A184" s="36"/>
      <c r="B184" s="8" t="s">
        <v>101</v>
      </c>
      <c r="C184" s="8" t="s">
        <v>213</v>
      </c>
      <c r="D184" s="14" t="s">
        <v>274</v>
      </c>
      <c r="E184" s="14" t="s">
        <v>642</v>
      </c>
      <c r="F184" s="19" t="str">
        <f t="shared" si="19"/>
        <v>ссылка</v>
      </c>
      <c r="G184" s="15">
        <v>2320189736</v>
      </c>
      <c r="H184" s="42" t="s">
        <v>273</v>
      </c>
      <c r="I184" s="42" t="s">
        <v>173</v>
      </c>
      <c r="J184" s="8" t="s">
        <v>18</v>
      </c>
      <c r="K184" s="32">
        <v>44022</v>
      </c>
      <c r="L184" s="8" t="s">
        <v>101</v>
      </c>
      <c r="M184" s="8" t="s">
        <v>52</v>
      </c>
      <c r="N184" s="8" t="s">
        <v>718</v>
      </c>
      <c r="O184" s="6" t="s">
        <v>349</v>
      </c>
      <c r="P184" s="24">
        <v>44113</v>
      </c>
      <c r="Q184" s="7">
        <v>0</v>
      </c>
      <c r="R184" s="6" t="s">
        <v>349</v>
      </c>
      <c r="S184" s="24">
        <v>44221</v>
      </c>
      <c r="T184" s="7">
        <v>140.5</v>
      </c>
      <c r="U184" s="24"/>
      <c r="V184" s="33"/>
      <c r="W184" s="24"/>
      <c r="X184" s="7"/>
      <c r="Y184" s="24"/>
      <c r="Z184" s="33"/>
      <c r="AA184" s="33"/>
      <c r="AB184" s="7"/>
      <c r="AC184" s="24"/>
      <c r="AD184" s="33"/>
      <c r="AE184" s="33"/>
      <c r="AF184" s="7"/>
      <c r="AG184" s="24"/>
      <c r="AH184" s="33"/>
      <c r="AI184" s="33"/>
      <c r="AJ184" s="7"/>
      <c r="AK184" s="24"/>
      <c r="AL184" s="33"/>
      <c r="AM184" s="33"/>
      <c r="AN184" s="7"/>
      <c r="AO184" s="33"/>
      <c r="AP184" s="33"/>
      <c r="AQ184" s="33"/>
      <c r="AR184" s="37"/>
      <c r="AS184" s="33"/>
      <c r="AT184" s="33"/>
      <c r="AU184" s="33"/>
      <c r="AV184" s="37"/>
      <c r="AW184" s="33"/>
      <c r="AX184" s="33"/>
      <c r="AY184" s="33"/>
      <c r="AZ184" s="33"/>
      <c r="BA184" s="34"/>
      <c r="BB184" s="34"/>
      <c r="BC184" s="34"/>
      <c r="BD184" s="34"/>
      <c r="BE184" s="33"/>
    </row>
    <row r="185" spans="1:57" s="44" customFormat="1" ht="129" customHeight="1" x14ac:dyDescent="0.25">
      <c r="A185" s="36"/>
      <c r="B185" s="8" t="s">
        <v>101</v>
      </c>
      <c r="C185" s="8" t="s">
        <v>213</v>
      </c>
      <c r="D185" s="14" t="s">
        <v>274</v>
      </c>
      <c r="E185" s="14" t="s">
        <v>642</v>
      </c>
      <c r="F185" s="19" t="str">
        <f t="shared" si="19"/>
        <v>ссылка</v>
      </c>
      <c r="G185" s="15">
        <v>2320189736</v>
      </c>
      <c r="H185" s="42" t="s">
        <v>273</v>
      </c>
      <c r="I185" s="42" t="s">
        <v>173</v>
      </c>
      <c r="J185" s="8" t="s">
        <v>18</v>
      </c>
      <c r="K185" s="32">
        <v>44022</v>
      </c>
      <c r="L185" s="8" t="s">
        <v>101</v>
      </c>
      <c r="M185" s="8" t="s">
        <v>90</v>
      </c>
      <c r="N185" s="8" t="s">
        <v>718</v>
      </c>
      <c r="O185" s="6" t="s">
        <v>350</v>
      </c>
      <c r="P185" s="24">
        <v>44113</v>
      </c>
      <c r="Q185" s="7">
        <v>0</v>
      </c>
      <c r="R185" s="6" t="s">
        <v>350</v>
      </c>
      <c r="S185" s="24">
        <v>44480</v>
      </c>
      <c r="T185" s="7">
        <v>212842</v>
      </c>
      <c r="U185" s="24">
        <v>44651</v>
      </c>
      <c r="V185" s="33" t="s">
        <v>26</v>
      </c>
      <c r="W185" s="33" t="s">
        <v>28</v>
      </c>
      <c r="X185" s="7">
        <v>0</v>
      </c>
      <c r="Y185" s="24">
        <v>44708</v>
      </c>
      <c r="Z185" s="33" t="s">
        <v>26</v>
      </c>
      <c r="AA185" s="33" t="s">
        <v>28</v>
      </c>
      <c r="AB185" s="7">
        <v>0</v>
      </c>
      <c r="AC185" s="24" t="s">
        <v>931</v>
      </c>
      <c r="AD185" s="33" t="s">
        <v>33</v>
      </c>
      <c r="AE185" s="33"/>
      <c r="AF185" s="7"/>
      <c r="AG185" s="24"/>
      <c r="AH185" s="33"/>
      <c r="AI185" s="33"/>
      <c r="AJ185" s="7"/>
      <c r="AK185" s="24"/>
      <c r="AL185" s="33"/>
      <c r="AM185" s="33"/>
      <c r="AN185" s="7"/>
      <c r="AO185" s="33"/>
      <c r="AP185" s="33"/>
      <c r="AQ185" s="33"/>
      <c r="AR185" s="37"/>
      <c r="AS185" s="33"/>
      <c r="AT185" s="33"/>
      <c r="AU185" s="33"/>
      <c r="AV185" s="37"/>
      <c r="AW185" s="33"/>
      <c r="AX185" s="33"/>
      <c r="AY185" s="33"/>
      <c r="AZ185" s="33"/>
      <c r="BA185" s="34"/>
      <c r="BB185" s="34"/>
      <c r="BC185" s="34"/>
      <c r="BD185" s="34"/>
      <c r="BE185" s="33"/>
    </row>
    <row r="186" spans="1:57" s="44" customFormat="1" ht="94.5" x14ac:dyDescent="0.25">
      <c r="A186" s="36"/>
      <c r="B186" s="8" t="s">
        <v>101</v>
      </c>
      <c r="C186" s="8" t="s">
        <v>213</v>
      </c>
      <c r="D186" s="14" t="s">
        <v>274</v>
      </c>
      <c r="E186" s="14" t="s">
        <v>642</v>
      </c>
      <c r="F186" s="19" t="str">
        <f t="shared" si="19"/>
        <v>ссылка</v>
      </c>
      <c r="G186" s="15">
        <v>2320189736</v>
      </c>
      <c r="H186" s="42" t="s">
        <v>273</v>
      </c>
      <c r="I186" s="42" t="s">
        <v>173</v>
      </c>
      <c r="J186" s="8" t="s">
        <v>18</v>
      </c>
      <c r="K186" s="32">
        <v>44022</v>
      </c>
      <c r="L186" s="8" t="s">
        <v>101</v>
      </c>
      <c r="M186" s="8" t="s">
        <v>20</v>
      </c>
      <c r="N186" s="8" t="s">
        <v>718</v>
      </c>
      <c r="O186" s="6" t="s">
        <v>351</v>
      </c>
      <c r="P186" s="24">
        <v>44113</v>
      </c>
      <c r="Q186" s="7">
        <v>0</v>
      </c>
      <c r="R186" s="6" t="s">
        <v>351</v>
      </c>
      <c r="S186" s="24">
        <v>44442</v>
      </c>
      <c r="T186" s="7">
        <v>14072</v>
      </c>
      <c r="U186" s="24">
        <v>44552</v>
      </c>
      <c r="V186" s="33" t="s">
        <v>26</v>
      </c>
      <c r="W186" s="24" t="s">
        <v>360</v>
      </c>
      <c r="X186" s="7">
        <v>0</v>
      </c>
      <c r="Y186" s="24">
        <v>44622</v>
      </c>
      <c r="Z186" s="33" t="s">
        <v>26</v>
      </c>
      <c r="AA186" s="33" t="s">
        <v>28</v>
      </c>
      <c r="AB186" s="7">
        <v>0</v>
      </c>
      <c r="AC186" s="24" t="s">
        <v>574</v>
      </c>
      <c r="AD186" s="33" t="s">
        <v>33</v>
      </c>
      <c r="AE186" s="33" t="s">
        <v>28</v>
      </c>
      <c r="AF186" s="7">
        <v>0</v>
      </c>
      <c r="AG186" s="24" t="s">
        <v>1007</v>
      </c>
      <c r="AH186" s="33" t="s">
        <v>33</v>
      </c>
      <c r="AI186" s="33"/>
      <c r="AJ186" s="7"/>
      <c r="AK186" s="24"/>
      <c r="AL186" s="33"/>
      <c r="AM186" s="33"/>
      <c r="AN186" s="7"/>
      <c r="AO186" s="33"/>
      <c r="AP186" s="33"/>
      <c r="AQ186" s="33"/>
      <c r="AR186" s="37"/>
      <c r="AS186" s="33"/>
      <c r="AT186" s="33"/>
      <c r="AU186" s="33"/>
      <c r="AV186" s="37"/>
      <c r="AW186" s="33"/>
      <c r="AX186" s="33"/>
      <c r="AY186" s="33"/>
      <c r="AZ186" s="33"/>
      <c r="BA186" s="34"/>
      <c r="BB186" s="34"/>
      <c r="BC186" s="34"/>
      <c r="BD186" s="34"/>
      <c r="BE186" s="33"/>
    </row>
    <row r="187" spans="1:57" s="44" customFormat="1" ht="146.25" customHeight="1" x14ac:dyDescent="0.25">
      <c r="A187" s="36"/>
      <c r="B187" s="8" t="s">
        <v>101</v>
      </c>
      <c r="C187" s="8" t="s">
        <v>48</v>
      </c>
      <c r="D187" s="14" t="s">
        <v>142</v>
      </c>
      <c r="E187" s="14" t="s">
        <v>643</v>
      </c>
      <c r="F187" s="19" t="str">
        <f t="shared" ref="F187" si="21">IF(E187&lt;&gt;"",HYPERLINK("http://kad.arbitr.ru/Card?number="&amp;IF(MID(E187,SEARCH("/",E187)+1,2)&lt;&gt;"20",MID(E187,1,SEARCH("/",E187))&amp;"20"&amp;MID(E187,SEARCH("/",E187)+1,2),E187),"ссылка"),"")</f>
        <v>ссылка</v>
      </c>
      <c r="G187" s="17" t="s">
        <v>143</v>
      </c>
      <c r="H187" s="42" t="s">
        <v>144</v>
      </c>
      <c r="I187" s="42" t="s">
        <v>173</v>
      </c>
      <c r="J187" s="8" t="s">
        <v>18</v>
      </c>
      <c r="K187" s="32">
        <v>42579</v>
      </c>
      <c r="L187" s="8" t="s">
        <v>101</v>
      </c>
      <c r="M187" s="8" t="s">
        <v>90</v>
      </c>
      <c r="N187" s="8" t="s">
        <v>719</v>
      </c>
      <c r="O187" s="6" t="s">
        <v>194</v>
      </c>
      <c r="P187" s="24">
        <v>44442</v>
      </c>
      <c r="Q187" s="7">
        <v>7808.9</v>
      </c>
      <c r="R187" s="6" t="s">
        <v>195</v>
      </c>
      <c r="S187" s="24">
        <v>43271</v>
      </c>
      <c r="T187" s="7">
        <v>84007.804999999993</v>
      </c>
      <c r="U187" s="24">
        <v>43416</v>
      </c>
      <c r="V187" s="33" t="s">
        <v>26</v>
      </c>
      <c r="W187" s="33" t="s">
        <v>28</v>
      </c>
      <c r="X187" s="7">
        <v>0</v>
      </c>
      <c r="Y187" s="24">
        <v>43483</v>
      </c>
      <c r="Z187" s="33" t="s">
        <v>26</v>
      </c>
      <c r="AA187" s="33" t="s">
        <v>28</v>
      </c>
      <c r="AB187" s="7">
        <v>0</v>
      </c>
      <c r="AC187" s="24"/>
      <c r="AD187" s="33"/>
      <c r="AE187" s="33"/>
      <c r="AF187" s="7"/>
      <c r="AG187" s="24"/>
      <c r="AH187" s="33"/>
      <c r="AI187" s="33"/>
      <c r="AJ187" s="7"/>
      <c r="AK187" s="24"/>
      <c r="AL187" s="33"/>
      <c r="AM187" s="33"/>
      <c r="AN187" s="7"/>
      <c r="AO187" s="33"/>
      <c r="AP187" s="33"/>
      <c r="AQ187" s="33"/>
      <c r="AR187" s="37"/>
      <c r="AS187" s="33"/>
      <c r="AT187" s="33"/>
      <c r="AU187" s="33"/>
      <c r="AV187" s="37"/>
      <c r="AW187" s="33"/>
      <c r="AX187" s="33"/>
      <c r="AY187" s="33"/>
      <c r="AZ187" s="33"/>
      <c r="BA187" s="34"/>
      <c r="BB187" s="34"/>
      <c r="BC187" s="34"/>
      <c r="BD187" s="34"/>
      <c r="BE187" s="33"/>
    </row>
    <row r="188" spans="1:57" s="44" customFormat="1" ht="157.5" x14ac:dyDescent="0.25">
      <c r="A188" s="36"/>
      <c r="B188" s="8" t="s">
        <v>101</v>
      </c>
      <c r="C188" s="8" t="s">
        <v>17</v>
      </c>
      <c r="D188" s="14" t="s">
        <v>542</v>
      </c>
      <c r="E188" s="14" t="s">
        <v>646</v>
      </c>
      <c r="F188" s="19" t="str">
        <f t="shared" ref="F188:F201" si="22">IF(E188&lt;&gt;"",HYPERLINK("http://kad.arbitr.ru/Card?number="&amp;IF(MID(E188,SEARCH("/",E188)+1,2)&lt;&gt;"20",MID(E188,1,SEARCH("/",E188))&amp;"20"&amp;MID(E188,SEARCH("/",E188)+1,2),E188),"ссылка"),"")</f>
        <v>ссылка</v>
      </c>
      <c r="G188" s="18">
        <v>2318010808</v>
      </c>
      <c r="H188" s="42" t="s">
        <v>541</v>
      </c>
      <c r="I188" s="42" t="s">
        <v>173</v>
      </c>
      <c r="J188" s="8" t="s">
        <v>18</v>
      </c>
      <c r="K188" s="32">
        <v>44531</v>
      </c>
      <c r="L188" s="8" t="s">
        <v>101</v>
      </c>
      <c r="M188" s="8" t="s">
        <v>90</v>
      </c>
      <c r="N188" s="8" t="s">
        <v>720</v>
      </c>
      <c r="O188" s="6" t="s">
        <v>829</v>
      </c>
      <c r="P188" s="24">
        <v>44585</v>
      </c>
      <c r="Q188" s="7">
        <v>10056.299999999999</v>
      </c>
      <c r="R188" s="6" t="s">
        <v>828</v>
      </c>
      <c r="S188" s="24">
        <v>44680</v>
      </c>
      <c r="T188" s="7">
        <v>97402.6</v>
      </c>
      <c r="U188" s="24"/>
      <c r="V188" s="33"/>
      <c r="W188" s="33"/>
      <c r="X188" s="7"/>
      <c r="Y188" s="24"/>
      <c r="Z188" s="33"/>
      <c r="AA188" s="33"/>
      <c r="AB188" s="7"/>
      <c r="AC188" s="24"/>
      <c r="AD188" s="33"/>
      <c r="AE188" s="33"/>
      <c r="AF188" s="7"/>
      <c r="AG188" s="24"/>
      <c r="AH188" s="33"/>
      <c r="AI188" s="33"/>
      <c r="AJ188" s="7"/>
      <c r="AK188" s="24"/>
      <c r="AL188" s="33"/>
      <c r="AM188" s="33"/>
      <c r="AN188" s="7"/>
      <c r="AO188" s="33"/>
      <c r="AP188" s="33"/>
      <c r="AQ188" s="33"/>
      <c r="AR188" s="37"/>
      <c r="AS188" s="33"/>
      <c r="AT188" s="33"/>
      <c r="AU188" s="33"/>
      <c r="AV188" s="37"/>
      <c r="AW188" s="33"/>
      <c r="AX188" s="33"/>
      <c r="AY188" s="33"/>
      <c r="AZ188" s="33"/>
      <c r="BA188" s="34"/>
      <c r="BB188" s="34"/>
      <c r="BC188" s="34"/>
      <c r="BD188" s="34"/>
      <c r="BE188" s="33"/>
    </row>
    <row r="189" spans="1:57" s="44" customFormat="1" ht="129.75" customHeight="1" x14ac:dyDescent="0.25">
      <c r="A189" s="36"/>
      <c r="B189" s="8" t="s">
        <v>101</v>
      </c>
      <c r="C189" s="8" t="s">
        <v>17</v>
      </c>
      <c r="D189" s="14" t="s">
        <v>542</v>
      </c>
      <c r="E189" s="14" t="s">
        <v>646</v>
      </c>
      <c r="F189" s="19" t="str">
        <f t="shared" si="22"/>
        <v>ссылка</v>
      </c>
      <c r="G189" s="18">
        <v>2318010808</v>
      </c>
      <c r="H189" s="42" t="s">
        <v>541</v>
      </c>
      <c r="I189" s="42" t="s">
        <v>173</v>
      </c>
      <c r="J189" s="8" t="s">
        <v>18</v>
      </c>
      <c r="K189" s="32">
        <v>44531</v>
      </c>
      <c r="L189" s="8" t="s">
        <v>101</v>
      </c>
      <c r="M189" s="8" t="s">
        <v>20</v>
      </c>
      <c r="N189" s="8" t="s">
        <v>720</v>
      </c>
      <c r="O189" s="6" t="s">
        <v>826</v>
      </c>
      <c r="P189" s="24">
        <v>44585</v>
      </c>
      <c r="Q189" s="7" t="s">
        <v>386</v>
      </c>
      <c r="R189" s="6" t="s">
        <v>826</v>
      </c>
      <c r="S189" s="24">
        <v>44680</v>
      </c>
      <c r="T189" s="7">
        <v>4125.8999999999996</v>
      </c>
      <c r="U189" s="24"/>
      <c r="V189" s="33"/>
      <c r="W189" s="33"/>
      <c r="X189" s="7"/>
      <c r="Y189" s="24"/>
      <c r="Z189" s="33"/>
      <c r="AA189" s="33"/>
      <c r="AB189" s="7"/>
      <c r="AC189" s="24"/>
      <c r="AD189" s="33"/>
      <c r="AE189" s="33"/>
      <c r="AF189" s="7"/>
      <c r="AG189" s="24"/>
      <c r="AH189" s="33"/>
      <c r="AI189" s="33"/>
      <c r="AJ189" s="7"/>
      <c r="AK189" s="24"/>
      <c r="AL189" s="33"/>
      <c r="AM189" s="33"/>
      <c r="AN189" s="7"/>
      <c r="AO189" s="33"/>
      <c r="AP189" s="33"/>
      <c r="AQ189" s="33"/>
      <c r="AR189" s="37"/>
      <c r="AS189" s="33"/>
      <c r="AT189" s="33"/>
      <c r="AU189" s="33"/>
      <c r="AV189" s="37"/>
      <c r="AW189" s="33"/>
      <c r="AX189" s="33"/>
      <c r="AY189" s="33"/>
      <c r="AZ189" s="33"/>
      <c r="BA189" s="34"/>
      <c r="BB189" s="34"/>
      <c r="BC189" s="34"/>
      <c r="BD189" s="34"/>
      <c r="BE189" s="33"/>
    </row>
    <row r="190" spans="1:57" s="44" customFormat="1" ht="66.75" customHeight="1" x14ac:dyDescent="0.25">
      <c r="A190" s="36"/>
      <c r="B190" s="8" t="s">
        <v>101</v>
      </c>
      <c r="C190" s="8" t="s">
        <v>17</v>
      </c>
      <c r="D190" s="14" t="s">
        <v>542</v>
      </c>
      <c r="E190" s="14" t="s">
        <v>646</v>
      </c>
      <c r="F190" s="19" t="str">
        <f t="shared" si="22"/>
        <v>ссылка</v>
      </c>
      <c r="G190" s="18">
        <v>2318010808</v>
      </c>
      <c r="H190" s="42" t="s">
        <v>541</v>
      </c>
      <c r="I190" s="42" t="s">
        <v>173</v>
      </c>
      <c r="J190" s="8" t="s">
        <v>18</v>
      </c>
      <c r="K190" s="32">
        <v>44531</v>
      </c>
      <c r="L190" s="8" t="s">
        <v>101</v>
      </c>
      <c r="M190" s="8" t="s">
        <v>38</v>
      </c>
      <c r="N190" s="8" t="s">
        <v>720</v>
      </c>
      <c r="O190" s="6" t="s">
        <v>827</v>
      </c>
      <c r="P190" s="24">
        <v>44585</v>
      </c>
      <c r="Q190" s="7" t="s">
        <v>386</v>
      </c>
      <c r="R190" s="6" t="s">
        <v>827</v>
      </c>
      <c r="S190" s="24">
        <v>44680</v>
      </c>
      <c r="T190" s="7">
        <v>10616.5</v>
      </c>
      <c r="U190" s="24"/>
      <c r="V190" s="33"/>
      <c r="W190" s="33"/>
      <c r="X190" s="7"/>
      <c r="Y190" s="24"/>
      <c r="Z190" s="33"/>
      <c r="AA190" s="33"/>
      <c r="AB190" s="7"/>
      <c r="AC190" s="24"/>
      <c r="AD190" s="33"/>
      <c r="AE190" s="33"/>
      <c r="AF190" s="7"/>
      <c r="AG190" s="24"/>
      <c r="AH190" s="33"/>
      <c r="AI190" s="33"/>
      <c r="AJ190" s="7"/>
      <c r="AK190" s="24"/>
      <c r="AL190" s="33"/>
      <c r="AM190" s="33"/>
      <c r="AN190" s="7"/>
      <c r="AO190" s="33"/>
      <c r="AP190" s="33"/>
      <c r="AQ190" s="33"/>
      <c r="AR190" s="37"/>
      <c r="AS190" s="33"/>
      <c r="AT190" s="33"/>
      <c r="AU190" s="33"/>
      <c r="AV190" s="37"/>
      <c r="AW190" s="33"/>
      <c r="AX190" s="33"/>
      <c r="AY190" s="33"/>
      <c r="AZ190" s="33"/>
      <c r="BA190" s="34"/>
      <c r="BB190" s="34"/>
      <c r="BC190" s="34"/>
      <c r="BD190" s="34"/>
      <c r="BE190" s="33"/>
    </row>
    <row r="191" spans="1:57" s="44" customFormat="1" ht="126" x14ac:dyDescent="0.25">
      <c r="A191" s="36"/>
      <c r="B191" s="8" t="s">
        <v>101</v>
      </c>
      <c r="C191" s="8" t="s">
        <v>17</v>
      </c>
      <c r="D191" s="14" t="s">
        <v>542</v>
      </c>
      <c r="E191" s="14" t="s">
        <v>646</v>
      </c>
      <c r="F191" s="19" t="str">
        <f t="shared" si="22"/>
        <v>ссылка</v>
      </c>
      <c r="G191" s="18">
        <v>2318010808</v>
      </c>
      <c r="H191" s="42" t="s">
        <v>541</v>
      </c>
      <c r="I191" s="42" t="s">
        <v>173</v>
      </c>
      <c r="J191" s="8" t="s">
        <v>18</v>
      </c>
      <c r="K191" s="32">
        <v>44531</v>
      </c>
      <c r="L191" s="8" t="s">
        <v>101</v>
      </c>
      <c r="M191" s="8" t="s">
        <v>22</v>
      </c>
      <c r="N191" s="8"/>
      <c r="O191" s="6" t="s">
        <v>825</v>
      </c>
      <c r="P191" s="24">
        <v>44553</v>
      </c>
      <c r="Q191" s="7">
        <v>3332</v>
      </c>
      <c r="R191" s="6" t="s">
        <v>825</v>
      </c>
      <c r="S191" s="24">
        <v>44680</v>
      </c>
      <c r="T191" s="7">
        <v>4173.2</v>
      </c>
      <c r="U191" s="24"/>
      <c r="V191" s="33"/>
      <c r="W191" s="33"/>
      <c r="X191" s="7"/>
      <c r="Y191" s="24"/>
      <c r="Z191" s="33"/>
      <c r="AA191" s="33"/>
      <c r="AB191" s="7"/>
      <c r="AC191" s="24"/>
      <c r="AD191" s="33"/>
      <c r="AE191" s="33"/>
      <c r="AF191" s="7"/>
      <c r="AG191" s="24"/>
      <c r="AH191" s="33"/>
      <c r="AI191" s="33"/>
      <c r="AJ191" s="7"/>
      <c r="AK191" s="24"/>
      <c r="AL191" s="33"/>
      <c r="AM191" s="33"/>
      <c r="AN191" s="7"/>
      <c r="AO191" s="33"/>
      <c r="AP191" s="33"/>
      <c r="AQ191" s="33"/>
      <c r="AR191" s="37"/>
      <c r="AS191" s="33"/>
      <c r="AT191" s="33"/>
      <c r="AU191" s="33"/>
      <c r="AV191" s="37"/>
      <c r="AW191" s="33"/>
      <c r="AX191" s="33"/>
      <c r="AY191" s="33"/>
      <c r="AZ191" s="33"/>
      <c r="BA191" s="34"/>
      <c r="BB191" s="34"/>
      <c r="BC191" s="34"/>
      <c r="BD191" s="34"/>
      <c r="BE191" s="33"/>
    </row>
    <row r="192" spans="1:57" s="35" customFormat="1" ht="128.25" customHeight="1" x14ac:dyDescent="0.25">
      <c r="A192" s="36"/>
      <c r="B192" s="8" t="s">
        <v>101</v>
      </c>
      <c r="C192" s="8" t="s">
        <v>17</v>
      </c>
      <c r="D192" s="14" t="s">
        <v>940</v>
      </c>
      <c r="E192" s="14" t="s">
        <v>939</v>
      </c>
      <c r="F192" s="19" t="str">
        <f t="shared" si="22"/>
        <v>ссылка</v>
      </c>
      <c r="G192" s="18">
        <v>2318012629</v>
      </c>
      <c r="H192" s="14" t="s">
        <v>938</v>
      </c>
      <c r="I192" s="26" t="s">
        <v>173</v>
      </c>
      <c r="J192" s="8" t="s">
        <v>18</v>
      </c>
      <c r="K192" s="32">
        <v>44173</v>
      </c>
      <c r="L192" s="8" t="s">
        <v>101</v>
      </c>
      <c r="M192" s="8" t="s">
        <v>21</v>
      </c>
      <c r="N192" s="8" t="s">
        <v>862</v>
      </c>
      <c r="O192" s="6" t="s">
        <v>941</v>
      </c>
      <c r="P192" s="24"/>
      <c r="Q192" s="7"/>
      <c r="R192" s="6" t="s">
        <v>941</v>
      </c>
      <c r="S192" s="24"/>
      <c r="T192" s="7">
        <v>22996</v>
      </c>
      <c r="U192" s="24">
        <v>44832</v>
      </c>
      <c r="V192" s="33" t="s">
        <v>26</v>
      </c>
      <c r="W192" s="33"/>
      <c r="X192" s="7"/>
      <c r="Y192" s="24"/>
      <c r="Z192" s="33"/>
      <c r="AA192" s="33"/>
      <c r="AB192" s="7"/>
      <c r="AC192" s="24"/>
      <c r="AD192" s="33"/>
      <c r="AE192" s="33"/>
      <c r="AF192" s="7"/>
      <c r="AG192" s="24"/>
      <c r="AH192" s="33"/>
      <c r="AI192" s="33"/>
      <c r="AJ192" s="7"/>
      <c r="AK192" s="24"/>
      <c r="AL192" s="33"/>
      <c r="AM192" s="33"/>
      <c r="AN192" s="7"/>
      <c r="AO192" s="33"/>
      <c r="AP192" s="33"/>
      <c r="AQ192" s="33"/>
      <c r="AR192" s="37"/>
      <c r="AS192" s="33"/>
      <c r="AT192" s="33"/>
      <c r="AU192" s="33"/>
      <c r="AV192" s="37"/>
      <c r="AW192" s="33"/>
      <c r="AX192" s="33"/>
      <c r="AY192" s="33"/>
      <c r="AZ192" s="33"/>
      <c r="BA192" s="34"/>
      <c r="BB192" s="34"/>
      <c r="BC192" s="34"/>
      <c r="BD192" s="34"/>
      <c r="BE192" s="33"/>
    </row>
    <row r="193" spans="1:57" s="35" customFormat="1" ht="128.25" customHeight="1" x14ac:dyDescent="0.25">
      <c r="A193" s="36"/>
      <c r="B193" s="8" t="s">
        <v>101</v>
      </c>
      <c r="C193" s="8" t="s">
        <v>17</v>
      </c>
      <c r="D193" s="14" t="s">
        <v>940</v>
      </c>
      <c r="E193" s="14" t="s">
        <v>939</v>
      </c>
      <c r="F193" s="19" t="str">
        <f>IF(E193&lt;&gt;"",HYPERLINK("http://kad.arbitr.ru/Card?number="&amp;IF(MID(E193,SEARCH("/",E193)+1,2)&lt;&gt;"20",MID(E193,1,SEARCH("/",E193))&amp;"20"&amp;MID(E193,SEARCH("/",E193)+1,2),E193),"ссылка"),"")</f>
        <v>ссылка</v>
      </c>
      <c r="G193" s="18">
        <v>2318012629</v>
      </c>
      <c r="H193" s="14" t="s">
        <v>938</v>
      </c>
      <c r="I193" s="26" t="s">
        <v>173</v>
      </c>
      <c r="J193" s="8" t="s">
        <v>18</v>
      </c>
      <c r="K193" s="32">
        <v>44173</v>
      </c>
      <c r="L193" s="8" t="s">
        <v>101</v>
      </c>
      <c r="M193" s="8" t="s">
        <v>21</v>
      </c>
      <c r="N193" s="8" t="s">
        <v>862</v>
      </c>
      <c r="O193" s="6" t="s">
        <v>942</v>
      </c>
      <c r="P193" s="24"/>
      <c r="Q193" s="7"/>
      <c r="R193" s="6" t="s">
        <v>942</v>
      </c>
      <c r="S193" s="24"/>
      <c r="T193" s="7">
        <v>16379</v>
      </c>
      <c r="U193" s="24">
        <v>44832</v>
      </c>
      <c r="V193" s="33" t="s">
        <v>26</v>
      </c>
      <c r="W193" s="33"/>
      <c r="X193" s="7"/>
      <c r="Y193" s="24"/>
      <c r="Z193" s="33"/>
      <c r="AA193" s="33"/>
      <c r="AB193" s="7"/>
      <c r="AC193" s="24"/>
      <c r="AD193" s="33"/>
      <c r="AE193" s="33"/>
      <c r="AF193" s="7"/>
      <c r="AG193" s="24"/>
      <c r="AH193" s="33"/>
      <c r="AI193" s="33"/>
      <c r="AJ193" s="7"/>
      <c r="AK193" s="24"/>
      <c r="AL193" s="33"/>
      <c r="AM193" s="33"/>
      <c r="AN193" s="7"/>
      <c r="AO193" s="33"/>
      <c r="AP193" s="33"/>
      <c r="AQ193" s="33"/>
      <c r="AR193" s="37"/>
      <c r="AS193" s="33"/>
      <c r="AT193" s="33"/>
      <c r="AU193" s="33"/>
      <c r="AV193" s="37"/>
      <c r="AW193" s="33"/>
      <c r="AX193" s="33"/>
      <c r="AY193" s="33"/>
      <c r="AZ193" s="33"/>
      <c r="BA193" s="34"/>
      <c r="BB193" s="34"/>
      <c r="BC193" s="34"/>
      <c r="BD193" s="34"/>
      <c r="BE193" s="33"/>
    </row>
    <row r="194" spans="1:57" s="35" customFormat="1" ht="128.25" customHeight="1" x14ac:dyDescent="0.25">
      <c r="A194" s="36"/>
      <c r="B194" s="8" t="s">
        <v>101</v>
      </c>
      <c r="C194" s="8" t="s">
        <v>17</v>
      </c>
      <c r="D194" s="14" t="s">
        <v>940</v>
      </c>
      <c r="E194" s="14" t="s">
        <v>939</v>
      </c>
      <c r="F194" s="19" t="str">
        <f>IF(E194&lt;&gt;"",HYPERLINK("http://kad.arbitr.ru/Card?number="&amp;IF(MID(E194,SEARCH("/",E194)+1,2)&lt;&gt;"20",MID(E194,1,SEARCH("/",E194))&amp;"20"&amp;MID(E194,SEARCH("/",E194)+1,2),E194),"ссылка"),"")</f>
        <v>ссылка</v>
      </c>
      <c r="G194" s="18">
        <v>2318012629</v>
      </c>
      <c r="H194" s="14" t="s">
        <v>938</v>
      </c>
      <c r="I194" s="26" t="s">
        <v>173</v>
      </c>
      <c r="J194" s="8" t="s">
        <v>18</v>
      </c>
      <c r="K194" s="32">
        <v>44173</v>
      </c>
      <c r="L194" s="8" t="s">
        <v>101</v>
      </c>
      <c r="M194" s="8" t="s">
        <v>21</v>
      </c>
      <c r="N194" s="8" t="s">
        <v>862</v>
      </c>
      <c r="O194" s="6" t="s">
        <v>943</v>
      </c>
      <c r="P194" s="24"/>
      <c r="Q194" s="7"/>
      <c r="R194" s="6" t="s">
        <v>943</v>
      </c>
      <c r="S194" s="24"/>
      <c r="T194" s="7">
        <v>40827</v>
      </c>
      <c r="U194" s="24">
        <v>44832</v>
      </c>
      <c r="V194" s="33" t="s">
        <v>26</v>
      </c>
      <c r="W194" s="33"/>
      <c r="X194" s="7"/>
      <c r="Y194" s="24"/>
      <c r="Z194" s="33"/>
      <c r="AA194" s="33"/>
      <c r="AB194" s="7"/>
      <c r="AC194" s="24"/>
      <c r="AD194" s="33"/>
      <c r="AE194" s="33"/>
      <c r="AF194" s="7"/>
      <c r="AG194" s="24"/>
      <c r="AH194" s="33"/>
      <c r="AI194" s="33"/>
      <c r="AJ194" s="7"/>
      <c r="AK194" s="24"/>
      <c r="AL194" s="33"/>
      <c r="AM194" s="33"/>
      <c r="AN194" s="7"/>
      <c r="AO194" s="33"/>
      <c r="AP194" s="33"/>
      <c r="AQ194" s="33"/>
      <c r="AR194" s="37"/>
      <c r="AS194" s="33"/>
      <c r="AT194" s="33"/>
      <c r="AU194" s="33"/>
      <c r="AV194" s="37"/>
      <c r="AW194" s="33"/>
      <c r="AX194" s="33"/>
      <c r="AY194" s="33"/>
      <c r="AZ194" s="33"/>
      <c r="BA194" s="34"/>
      <c r="BB194" s="34"/>
      <c r="BC194" s="34"/>
      <c r="BD194" s="34"/>
      <c r="BE194" s="33"/>
    </row>
    <row r="195" spans="1:57" s="44" customFormat="1" ht="97.5" customHeight="1" x14ac:dyDescent="0.25">
      <c r="A195" s="33"/>
      <c r="B195" s="8" t="s">
        <v>104</v>
      </c>
      <c r="C195" s="8" t="s">
        <v>17</v>
      </c>
      <c r="D195" s="8" t="s">
        <v>145</v>
      </c>
      <c r="E195" s="8" t="s">
        <v>648</v>
      </c>
      <c r="F195" s="38" t="str">
        <f t="shared" si="22"/>
        <v>ссылка</v>
      </c>
      <c r="G195" s="13">
        <v>2330033287</v>
      </c>
      <c r="H195" s="42" t="s">
        <v>146</v>
      </c>
      <c r="I195" s="42" t="s">
        <v>173</v>
      </c>
      <c r="J195" s="8" t="s">
        <v>18</v>
      </c>
      <c r="K195" s="32">
        <v>42836</v>
      </c>
      <c r="L195" s="8" t="s">
        <v>104</v>
      </c>
      <c r="M195" s="8" t="s">
        <v>90</v>
      </c>
      <c r="N195" s="8" t="s">
        <v>760</v>
      </c>
      <c r="O195" s="6" t="s">
        <v>182</v>
      </c>
      <c r="P195" s="24">
        <v>42895</v>
      </c>
      <c r="Q195" s="7">
        <v>32326.41</v>
      </c>
      <c r="R195" s="39" t="s">
        <v>847</v>
      </c>
      <c r="S195" s="24">
        <v>44599</v>
      </c>
      <c r="T195" s="7">
        <v>25743.3</v>
      </c>
      <c r="U195" s="24">
        <v>44698</v>
      </c>
      <c r="V195" s="33" t="s">
        <v>26</v>
      </c>
      <c r="W195" s="33" t="s">
        <v>28</v>
      </c>
      <c r="X195" s="7">
        <v>0</v>
      </c>
      <c r="Y195" s="24">
        <v>44749</v>
      </c>
      <c r="Z195" s="33" t="s">
        <v>26</v>
      </c>
      <c r="AA195" s="33" t="s">
        <v>28</v>
      </c>
      <c r="AB195" s="7">
        <v>0</v>
      </c>
      <c r="AC195" s="24">
        <v>44818</v>
      </c>
      <c r="AD195" s="33" t="s">
        <v>26</v>
      </c>
      <c r="AE195" s="33"/>
      <c r="AF195" s="7"/>
      <c r="AG195" s="33"/>
      <c r="AH195" s="33"/>
      <c r="AI195" s="33"/>
      <c r="AJ195" s="7"/>
      <c r="AK195" s="33"/>
      <c r="AL195" s="33"/>
      <c r="AM195" s="33"/>
      <c r="AN195" s="7"/>
      <c r="AO195" s="33"/>
      <c r="AP195" s="33"/>
      <c r="AQ195" s="33"/>
      <c r="AR195" s="33"/>
      <c r="AS195" s="33"/>
      <c r="AT195" s="33"/>
      <c r="AU195" s="33"/>
      <c r="AV195" s="33"/>
      <c r="AW195" s="33"/>
      <c r="AX195" s="33"/>
      <c r="AY195" s="33"/>
      <c r="AZ195" s="33"/>
      <c r="BA195" s="34"/>
      <c r="BB195" s="34"/>
      <c r="BC195" s="34"/>
      <c r="BD195" s="34"/>
      <c r="BE195" s="33"/>
    </row>
    <row r="196" spans="1:57" s="44" customFormat="1" ht="65.25" customHeight="1" x14ac:dyDescent="0.25">
      <c r="A196" s="33"/>
      <c r="B196" s="8" t="s">
        <v>104</v>
      </c>
      <c r="C196" s="8" t="s">
        <v>17</v>
      </c>
      <c r="D196" s="8" t="s">
        <v>145</v>
      </c>
      <c r="E196" s="8" t="s">
        <v>648</v>
      </c>
      <c r="F196" s="38" t="str">
        <f t="shared" si="22"/>
        <v>ссылка</v>
      </c>
      <c r="G196" s="13">
        <v>2330033287</v>
      </c>
      <c r="H196" s="42" t="s">
        <v>146</v>
      </c>
      <c r="I196" s="42" t="s">
        <v>173</v>
      </c>
      <c r="J196" s="8" t="s">
        <v>18</v>
      </c>
      <c r="K196" s="32">
        <v>42836</v>
      </c>
      <c r="L196" s="8" t="s">
        <v>104</v>
      </c>
      <c r="M196" s="8" t="s">
        <v>22</v>
      </c>
      <c r="N196" s="8" t="s">
        <v>22</v>
      </c>
      <c r="O196" s="6" t="s">
        <v>313</v>
      </c>
      <c r="P196" s="24">
        <v>42895</v>
      </c>
      <c r="Q196" s="7">
        <v>0</v>
      </c>
      <c r="R196" s="39"/>
      <c r="S196" s="33"/>
      <c r="T196" s="7"/>
      <c r="U196" s="24">
        <v>44224</v>
      </c>
      <c r="V196" s="33" t="s">
        <v>26</v>
      </c>
      <c r="W196" s="33" t="s">
        <v>28</v>
      </c>
      <c r="X196" s="7">
        <v>0</v>
      </c>
      <c r="Y196" s="24">
        <v>44277</v>
      </c>
      <c r="Z196" s="33" t="s">
        <v>26</v>
      </c>
      <c r="AA196" s="33" t="s">
        <v>28</v>
      </c>
      <c r="AB196" s="7">
        <v>0</v>
      </c>
      <c r="AC196" s="33" t="s">
        <v>361</v>
      </c>
      <c r="AD196" s="33" t="s">
        <v>33</v>
      </c>
      <c r="AE196" s="33" t="s">
        <v>347</v>
      </c>
      <c r="AF196" s="7">
        <v>153.69999999999999</v>
      </c>
      <c r="AG196" s="33" t="s">
        <v>347</v>
      </c>
      <c r="AH196" s="33">
        <v>81</v>
      </c>
      <c r="AI196" s="33"/>
      <c r="AJ196" s="7"/>
      <c r="AK196" s="33"/>
      <c r="AL196" s="33"/>
      <c r="AM196" s="33"/>
      <c r="AN196" s="7"/>
      <c r="AO196" s="33"/>
      <c r="AP196" s="33"/>
      <c r="AQ196" s="33"/>
      <c r="AR196" s="33"/>
      <c r="AS196" s="33"/>
      <c r="AT196" s="33"/>
      <c r="AU196" s="33"/>
      <c r="AV196" s="33"/>
      <c r="AW196" s="33"/>
      <c r="AX196" s="33"/>
      <c r="AY196" s="33"/>
      <c r="AZ196" s="33"/>
      <c r="BA196" s="34"/>
      <c r="BB196" s="34"/>
      <c r="BC196" s="34"/>
      <c r="BD196" s="34"/>
      <c r="BE196" s="33"/>
    </row>
    <row r="197" spans="1:57" s="44" customFormat="1" ht="173.25" x14ac:dyDescent="0.25">
      <c r="A197" s="33"/>
      <c r="B197" s="8" t="s">
        <v>104</v>
      </c>
      <c r="C197" s="8" t="s">
        <v>51</v>
      </c>
      <c r="D197" s="8" t="s">
        <v>147</v>
      </c>
      <c r="E197" s="8" t="s">
        <v>649</v>
      </c>
      <c r="F197" s="38" t="str">
        <f t="shared" si="22"/>
        <v>ссылка</v>
      </c>
      <c r="G197" s="13">
        <v>2330033801</v>
      </c>
      <c r="H197" s="42" t="s">
        <v>148</v>
      </c>
      <c r="I197" s="42" t="s">
        <v>173</v>
      </c>
      <c r="J197" s="8" t="s">
        <v>18</v>
      </c>
      <c r="K197" s="32">
        <v>43259</v>
      </c>
      <c r="L197" s="8" t="s">
        <v>104</v>
      </c>
      <c r="M197" s="8" t="s">
        <v>90</v>
      </c>
      <c r="N197" s="8" t="s">
        <v>753</v>
      </c>
      <c r="O197" s="39" t="s">
        <v>174</v>
      </c>
      <c r="P197" s="24">
        <v>43304</v>
      </c>
      <c r="Q197" s="7">
        <v>0</v>
      </c>
      <c r="R197" s="39" t="s">
        <v>174</v>
      </c>
      <c r="S197" s="24">
        <v>43376</v>
      </c>
      <c r="T197" s="7">
        <v>75656.2</v>
      </c>
      <c r="U197" s="33"/>
      <c r="V197" s="33"/>
      <c r="W197" s="33"/>
      <c r="X197" s="7"/>
      <c r="Y197" s="33"/>
      <c r="Z197" s="33"/>
      <c r="AA197" s="33"/>
      <c r="AB197" s="7"/>
      <c r="AC197" s="33"/>
      <c r="AD197" s="33"/>
      <c r="AE197" s="33"/>
      <c r="AF197" s="7"/>
      <c r="AG197" s="33"/>
      <c r="AH197" s="33"/>
      <c r="AI197" s="33"/>
      <c r="AJ197" s="7"/>
      <c r="AK197" s="33"/>
      <c r="AL197" s="33"/>
      <c r="AM197" s="33"/>
      <c r="AN197" s="7"/>
      <c r="AO197" s="33"/>
      <c r="AP197" s="33"/>
      <c r="AQ197" s="33"/>
      <c r="AR197" s="33"/>
      <c r="AS197" s="33"/>
      <c r="AT197" s="33"/>
      <c r="AU197" s="33"/>
      <c r="AV197" s="33"/>
      <c r="AW197" s="33"/>
      <c r="AX197" s="33"/>
      <c r="AY197" s="33"/>
      <c r="AZ197" s="33"/>
      <c r="BA197" s="34"/>
      <c r="BB197" s="34"/>
      <c r="BC197" s="34"/>
      <c r="BD197" s="34"/>
      <c r="BE197" s="33"/>
    </row>
    <row r="198" spans="1:57" s="44" customFormat="1" ht="126" x14ac:dyDescent="0.25">
      <c r="A198" s="33"/>
      <c r="B198" s="8" t="s">
        <v>104</v>
      </c>
      <c r="C198" s="8" t="s">
        <v>51</v>
      </c>
      <c r="D198" s="8" t="s">
        <v>147</v>
      </c>
      <c r="E198" s="8" t="s">
        <v>649</v>
      </c>
      <c r="F198" s="38" t="str">
        <f t="shared" si="22"/>
        <v>ссылка</v>
      </c>
      <c r="G198" s="13">
        <v>2330033801</v>
      </c>
      <c r="H198" s="42" t="s">
        <v>148</v>
      </c>
      <c r="I198" s="42" t="s">
        <v>173</v>
      </c>
      <c r="J198" s="8" t="s">
        <v>18</v>
      </c>
      <c r="K198" s="32">
        <v>43259</v>
      </c>
      <c r="L198" s="8" t="s">
        <v>75</v>
      </c>
      <c r="M198" s="8" t="s">
        <v>90</v>
      </c>
      <c r="N198" s="8" t="s">
        <v>753</v>
      </c>
      <c r="O198" s="39" t="s">
        <v>175</v>
      </c>
      <c r="P198" s="24">
        <v>43304</v>
      </c>
      <c r="Q198" s="7">
        <v>0</v>
      </c>
      <c r="R198" s="39" t="s">
        <v>175</v>
      </c>
      <c r="S198" s="24">
        <v>43376</v>
      </c>
      <c r="T198" s="7">
        <v>58040</v>
      </c>
      <c r="U198" s="33"/>
      <c r="V198" s="33"/>
      <c r="W198" s="33"/>
      <c r="X198" s="7"/>
      <c r="Y198" s="33"/>
      <c r="Z198" s="33"/>
      <c r="AA198" s="33"/>
      <c r="AB198" s="7"/>
      <c r="AC198" s="33"/>
      <c r="AD198" s="33"/>
      <c r="AE198" s="33"/>
      <c r="AF198" s="7"/>
      <c r="AG198" s="33"/>
      <c r="AH198" s="33"/>
      <c r="AI198" s="33"/>
      <c r="AJ198" s="7"/>
      <c r="AK198" s="33"/>
      <c r="AL198" s="33"/>
      <c r="AM198" s="33"/>
      <c r="AN198" s="7"/>
      <c r="AO198" s="33"/>
      <c r="AP198" s="33"/>
      <c r="AQ198" s="33"/>
      <c r="AR198" s="33"/>
      <c r="AS198" s="33"/>
      <c r="AT198" s="33"/>
      <c r="AU198" s="33"/>
      <c r="AV198" s="33"/>
      <c r="AW198" s="33"/>
      <c r="AX198" s="33"/>
      <c r="AY198" s="33"/>
      <c r="AZ198" s="33"/>
      <c r="BA198" s="34"/>
      <c r="BB198" s="34"/>
      <c r="BC198" s="34"/>
      <c r="BD198" s="34"/>
      <c r="BE198" s="33"/>
    </row>
    <row r="199" spans="1:57" s="44" customFormat="1" ht="81" customHeight="1" x14ac:dyDescent="0.25">
      <c r="A199" s="33"/>
      <c r="B199" s="8" t="s">
        <v>104</v>
      </c>
      <c r="C199" s="8" t="s">
        <v>51</v>
      </c>
      <c r="D199" s="8" t="s">
        <v>147</v>
      </c>
      <c r="E199" s="8" t="s">
        <v>649</v>
      </c>
      <c r="F199" s="38" t="str">
        <f t="shared" si="22"/>
        <v>ссылка</v>
      </c>
      <c r="G199" s="13">
        <v>2330033801</v>
      </c>
      <c r="H199" s="42" t="s">
        <v>148</v>
      </c>
      <c r="I199" s="42" t="s">
        <v>173</v>
      </c>
      <c r="J199" s="8" t="s">
        <v>18</v>
      </c>
      <c r="K199" s="32">
        <v>43259</v>
      </c>
      <c r="L199" s="8" t="s">
        <v>75</v>
      </c>
      <c r="M199" s="8" t="s">
        <v>40</v>
      </c>
      <c r="N199" s="8"/>
      <c r="O199" s="39" t="s">
        <v>176</v>
      </c>
      <c r="P199" s="24">
        <v>43304</v>
      </c>
      <c r="Q199" s="7">
        <v>0</v>
      </c>
      <c r="R199" s="39" t="s">
        <v>176</v>
      </c>
      <c r="S199" s="24">
        <v>43376</v>
      </c>
      <c r="T199" s="7">
        <v>176.1</v>
      </c>
      <c r="U199" s="33"/>
      <c r="V199" s="33"/>
      <c r="W199" s="33"/>
      <c r="X199" s="7"/>
      <c r="Y199" s="33"/>
      <c r="Z199" s="33"/>
      <c r="AA199" s="33"/>
      <c r="AB199" s="7"/>
      <c r="AC199" s="33"/>
      <c r="AD199" s="33"/>
      <c r="AE199" s="33"/>
      <c r="AF199" s="7"/>
      <c r="AG199" s="33"/>
      <c r="AH199" s="33"/>
      <c r="AI199" s="33"/>
      <c r="AJ199" s="7"/>
      <c r="AK199" s="33"/>
      <c r="AL199" s="33"/>
      <c r="AM199" s="33"/>
      <c r="AN199" s="7"/>
      <c r="AO199" s="33"/>
      <c r="AP199" s="33"/>
      <c r="AQ199" s="33"/>
      <c r="AR199" s="33"/>
      <c r="AS199" s="33"/>
      <c r="AT199" s="33"/>
      <c r="AU199" s="33"/>
      <c r="AV199" s="33"/>
      <c r="AW199" s="33"/>
      <c r="AX199" s="33"/>
      <c r="AY199" s="33"/>
      <c r="AZ199" s="33"/>
      <c r="BA199" s="34"/>
      <c r="BB199" s="34"/>
      <c r="BC199" s="34"/>
      <c r="BD199" s="34"/>
      <c r="BE199" s="33"/>
    </row>
    <row r="200" spans="1:57" s="44" customFormat="1" ht="98.25" customHeight="1" x14ac:dyDescent="0.25">
      <c r="A200" s="33"/>
      <c r="B200" s="8" t="s">
        <v>104</v>
      </c>
      <c r="C200" s="8" t="s">
        <v>51</v>
      </c>
      <c r="D200" s="8" t="s">
        <v>147</v>
      </c>
      <c r="E200" s="8" t="s">
        <v>649</v>
      </c>
      <c r="F200" s="38" t="str">
        <f t="shared" si="22"/>
        <v>ссылка</v>
      </c>
      <c r="G200" s="13">
        <v>2330033801</v>
      </c>
      <c r="H200" s="42" t="s">
        <v>148</v>
      </c>
      <c r="I200" s="42" t="s">
        <v>173</v>
      </c>
      <c r="J200" s="8" t="s">
        <v>18</v>
      </c>
      <c r="K200" s="32">
        <v>43259</v>
      </c>
      <c r="L200" s="8" t="s">
        <v>104</v>
      </c>
      <c r="M200" s="8" t="s">
        <v>90</v>
      </c>
      <c r="N200" s="8" t="s">
        <v>723</v>
      </c>
      <c r="O200" s="39" t="s">
        <v>177</v>
      </c>
      <c r="P200" s="24">
        <v>43304</v>
      </c>
      <c r="Q200" s="7">
        <v>0</v>
      </c>
      <c r="R200" s="39" t="s">
        <v>177</v>
      </c>
      <c r="S200" s="24">
        <v>43376</v>
      </c>
      <c r="T200" s="7">
        <v>7900.4</v>
      </c>
      <c r="U200" s="33"/>
      <c r="V200" s="33"/>
      <c r="W200" s="33"/>
      <c r="X200" s="7"/>
      <c r="Y200" s="33"/>
      <c r="Z200" s="33"/>
      <c r="AA200" s="33"/>
      <c r="AB200" s="7"/>
      <c r="AC200" s="33"/>
      <c r="AD200" s="33"/>
      <c r="AE200" s="33"/>
      <c r="AF200" s="7"/>
      <c r="AG200" s="33"/>
      <c r="AH200" s="33"/>
      <c r="AI200" s="33"/>
      <c r="AJ200" s="7"/>
      <c r="AK200" s="33"/>
      <c r="AL200" s="33"/>
      <c r="AM200" s="33"/>
      <c r="AN200" s="7"/>
      <c r="AO200" s="33"/>
      <c r="AP200" s="33"/>
      <c r="AQ200" s="33"/>
      <c r="AR200" s="33"/>
      <c r="AS200" s="33"/>
      <c r="AT200" s="33"/>
      <c r="AU200" s="33"/>
      <c r="AV200" s="33"/>
      <c r="AW200" s="33"/>
      <c r="AX200" s="33"/>
      <c r="AY200" s="33"/>
      <c r="AZ200" s="33"/>
      <c r="BA200" s="34"/>
      <c r="BB200" s="34"/>
      <c r="BC200" s="34"/>
      <c r="BD200" s="34"/>
      <c r="BE200" s="33"/>
    </row>
    <row r="201" spans="1:57" s="44" customFormat="1" ht="94.5" x14ac:dyDescent="0.25">
      <c r="A201" s="33"/>
      <c r="B201" s="8" t="s">
        <v>104</v>
      </c>
      <c r="C201" s="8" t="s">
        <v>51</v>
      </c>
      <c r="D201" s="8" t="s">
        <v>147</v>
      </c>
      <c r="E201" s="8" t="s">
        <v>649</v>
      </c>
      <c r="F201" s="38" t="str">
        <f t="shared" si="22"/>
        <v>ссылка</v>
      </c>
      <c r="G201" s="13">
        <v>2330033801</v>
      </c>
      <c r="H201" s="42" t="s">
        <v>148</v>
      </c>
      <c r="I201" s="42" t="s">
        <v>173</v>
      </c>
      <c r="J201" s="8" t="s">
        <v>18</v>
      </c>
      <c r="K201" s="32">
        <v>43259</v>
      </c>
      <c r="L201" s="8" t="s">
        <v>104</v>
      </c>
      <c r="M201" s="8" t="s">
        <v>41</v>
      </c>
      <c r="N201" s="8" t="s">
        <v>761</v>
      </c>
      <c r="O201" s="39" t="s">
        <v>178</v>
      </c>
      <c r="P201" s="24">
        <v>43304</v>
      </c>
      <c r="Q201" s="7">
        <v>0</v>
      </c>
      <c r="R201" s="39" t="s">
        <v>178</v>
      </c>
      <c r="S201" s="24">
        <v>43376</v>
      </c>
      <c r="T201" s="7">
        <v>5072.6000000000004</v>
      </c>
      <c r="U201" s="33"/>
      <c r="V201" s="33"/>
      <c r="W201" s="33"/>
      <c r="X201" s="7"/>
      <c r="Y201" s="33"/>
      <c r="Z201" s="33"/>
      <c r="AA201" s="33"/>
      <c r="AB201" s="7"/>
      <c r="AC201" s="33"/>
      <c r="AD201" s="33"/>
      <c r="AE201" s="33"/>
      <c r="AF201" s="7"/>
      <c r="AG201" s="33"/>
      <c r="AH201" s="33"/>
      <c r="AI201" s="33"/>
      <c r="AJ201" s="7"/>
      <c r="AK201" s="33"/>
      <c r="AL201" s="33"/>
      <c r="AM201" s="33"/>
      <c r="AN201" s="7"/>
      <c r="AO201" s="33"/>
      <c r="AP201" s="33"/>
      <c r="AQ201" s="33"/>
      <c r="AR201" s="33"/>
      <c r="AS201" s="33"/>
      <c r="AT201" s="33"/>
      <c r="AU201" s="33"/>
      <c r="AV201" s="33"/>
      <c r="AW201" s="33"/>
      <c r="AX201" s="33"/>
      <c r="AY201" s="33"/>
      <c r="AZ201" s="33"/>
      <c r="BA201" s="34"/>
      <c r="BB201" s="34"/>
      <c r="BC201" s="34"/>
      <c r="BD201" s="34"/>
      <c r="BE201" s="33"/>
    </row>
    <row r="202" spans="1:57" s="44" customFormat="1" ht="94.5" x14ac:dyDescent="0.25">
      <c r="A202" s="33"/>
      <c r="B202" s="8" t="s">
        <v>104</v>
      </c>
      <c r="C202" s="8" t="s">
        <v>51</v>
      </c>
      <c r="D202" s="8" t="s">
        <v>147</v>
      </c>
      <c r="E202" s="8" t="s">
        <v>649</v>
      </c>
      <c r="F202" s="38" t="str">
        <f t="shared" ref="F202:F205" si="23">IF(E202&lt;&gt;"",HYPERLINK("http://kad.arbitr.ru/Card?number="&amp;IF(MID(E202,SEARCH("/",E202)+1,2)&lt;&gt;"20",MID(E202,1,SEARCH("/",E202))&amp;"20"&amp;MID(E202,SEARCH("/",E202)+1,2),E202),"ссылка"),"")</f>
        <v>ссылка</v>
      </c>
      <c r="G202" s="13">
        <v>2330033801</v>
      </c>
      <c r="H202" s="42" t="s">
        <v>148</v>
      </c>
      <c r="I202" s="42" t="s">
        <v>173</v>
      </c>
      <c r="J202" s="8" t="s">
        <v>18</v>
      </c>
      <c r="K202" s="32">
        <v>43259</v>
      </c>
      <c r="L202" s="8" t="s">
        <v>91</v>
      </c>
      <c r="M202" s="8" t="s">
        <v>40</v>
      </c>
      <c r="N202" s="8"/>
      <c r="O202" s="39" t="s">
        <v>179</v>
      </c>
      <c r="P202" s="24">
        <v>43304</v>
      </c>
      <c r="Q202" s="7">
        <v>0</v>
      </c>
      <c r="R202" s="39" t="s">
        <v>179</v>
      </c>
      <c r="S202" s="24">
        <v>43376</v>
      </c>
      <c r="T202" s="7">
        <v>6183.4</v>
      </c>
      <c r="U202" s="33"/>
      <c r="V202" s="33"/>
      <c r="W202" s="33"/>
      <c r="X202" s="7"/>
      <c r="Y202" s="33"/>
      <c r="Z202" s="33"/>
      <c r="AA202" s="33"/>
      <c r="AB202" s="7"/>
      <c r="AC202" s="33"/>
      <c r="AD202" s="33"/>
      <c r="AE202" s="33"/>
      <c r="AF202" s="7"/>
      <c r="AG202" s="33"/>
      <c r="AH202" s="33"/>
      <c r="AI202" s="33"/>
      <c r="AJ202" s="7"/>
      <c r="AK202" s="33"/>
      <c r="AL202" s="33"/>
      <c r="AM202" s="33"/>
      <c r="AN202" s="7"/>
      <c r="AO202" s="33"/>
      <c r="AP202" s="33"/>
      <c r="AQ202" s="33"/>
      <c r="AR202" s="33"/>
      <c r="AS202" s="33"/>
      <c r="AT202" s="33"/>
      <c r="AU202" s="33"/>
      <c r="AV202" s="33"/>
      <c r="AW202" s="33"/>
      <c r="AX202" s="33"/>
      <c r="AY202" s="33"/>
      <c r="AZ202" s="33"/>
      <c r="BA202" s="34"/>
      <c r="BB202" s="34"/>
      <c r="BC202" s="34"/>
      <c r="BD202" s="34"/>
      <c r="BE202" s="33"/>
    </row>
    <row r="203" spans="1:57" s="44" customFormat="1" ht="110.25" x14ac:dyDescent="0.25">
      <c r="A203" s="33"/>
      <c r="B203" s="8" t="s">
        <v>104</v>
      </c>
      <c r="C203" s="8" t="s">
        <v>51</v>
      </c>
      <c r="D203" s="8" t="s">
        <v>147</v>
      </c>
      <c r="E203" s="8" t="s">
        <v>649</v>
      </c>
      <c r="F203" s="38" t="str">
        <f t="shared" si="23"/>
        <v>ссылка</v>
      </c>
      <c r="G203" s="13">
        <v>2330033801</v>
      </c>
      <c r="H203" s="42" t="s">
        <v>148</v>
      </c>
      <c r="I203" s="42" t="s">
        <v>173</v>
      </c>
      <c r="J203" s="8" t="s">
        <v>18</v>
      </c>
      <c r="K203" s="32">
        <v>43259</v>
      </c>
      <c r="L203" s="8" t="s">
        <v>104</v>
      </c>
      <c r="M203" s="8" t="s">
        <v>38</v>
      </c>
      <c r="N203" s="8"/>
      <c r="O203" s="39" t="s">
        <v>180</v>
      </c>
      <c r="P203" s="24">
        <v>43304</v>
      </c>
      <c r="Q203" s="7">
        <v>0</v>
      </c>
      <c r="R203" s="39" t="s">
        <v>180</v>
      </c>
      <c r="S203" s="24">
        <v>43376</v>
      </c>
      <c r="T203" s="7">
        <v>3523.75</v>
      </c>
      <c r="U203" s="33"/>
      <c r="V203" s="33"/>
      <c r="W203" s="33"/>
      <c r="X203" s="7"/>
      <c r="Y203" s="33"/>
      <c r="Z203" s="33"/>
      <c r="AA203" s="33"/>
      <c r="AB203" s="7"/>
      <c r="AC203" s="33"/>
      <c r="AD203" s="33"/>
      <c r="AE203" s="33"/>
      <c r="AF203" s="7"/>
      <c r="AG203" s="33"/>
      <c r="AH203" s="33"/>
      <c r="AI203" s="33"/>
      <c r="AJ203" s="7"/>
      <c r="AK203" s="33"/>
      <c r="AL203" s="33"/>
      <c r="AM203" s="33"/>
      <c r="AN203" s="7"/>
      <c r="AO203" s="33"/>
      <c r="AP203" s="33"/>
      <c r="AQ203" s="33"/>
      <c r="AR203" s="33"/>
      <c r="AS203" s="33"/>
      <c r="AT203" s="33"/>
      <c r="AU203" s="33"/>
      <c r="AV203" s="33"/>
      <c r="AW203" s="33"/>
      <c r="AX203" s="33"/>
      <c r="AY203" s="33"/>
      <c r="AZ203" s="33"/>
      <c r="BA203" s="34"/>
      <c r="BB203" s="34"/>
      <c r="BC203" s="34"/>
      <c r="BD203" s="34"/>
      <c r="BE203" s="33"/>
    </row>
    <row r="204" spans="1:57" s="44" customFormat="1" ht="141.75" x14ac:dyDescent="0.25">
      <c r="A204" s="33"/>
      <c r="B204" s="8" t="s">
        <v>104</v>
      </c>
      <c r="C204" s="8" t="s">
        <v>51</v>
      </c>
      <c r="D204" s="8" t="s">
        <v>147</v>
      </c>
      <c r="E204" s="8" t="s">
        <v>649</v>
      </c>
      <c r="F204" s="38" t="str">
        <f t="shared" si="23"/>
        <v>ссылка</v>
      </c>
      <c r="G204" s="13">
        <v>2330033801</v>
      </c>
      <c r="H204" s="42" t="s">
        <v>148</v>
      </c>
      <c r="I204" s="42" t="s">
        <v>173</v>
      </c>
      <c r="J204" s="8" t="s">
        <v>18</v>
      </c>
      <c r="K204" s="32">
        <v>43259</v>
      </c>
      <c r="L204" s="8" t="s">
        <v>104</v>
      </c>
      <c r="M204" s="8" t="s">
        <v>22</v>
      </c>
      <c r="N204" s="8" t="s">
        <v>22</v>
      </c>
      <c r="O204" s="39" t="s">
        <v>181</v>
      </c>
      <c r="P204" s="24">
        <v>43304</v>
      </c>
      <c r="Q204" s="7">
        <v>0</v>
      </c>
      <c r="R204" s="39" t="s">
        <v>181</v>
      </c>
      <c r="S204" s="24">
        <v>43376</v>
      </c>
      <c r="T204" s="7">
        <v>16117.98</v>
      </c>
      <c r="U204" s="33"/>
      <c r="V204" s="33"/>
      <c r="W204" s="33"/>
      <c r="X204" s="7"/>
      <c r="Y204" s="33"/>
      <c r="Z204" s="33"/>
      <c r="AA204" s="33"/>
      <c r="AB204" s="7"/>
      <c r="AC204" s="33"/>
      <c r="AD204" s="33"/>
      <c r="AE204" s="33"/>
      <c r="AF204" s="7"/>
      <c r="AG204" s="33"/>
      <c r="AH204" s="33"/>
      <c r="AI204" s="33"/>
      <c r="AJ204" s="7"/>
      <c r="AK204" s="33"/>
      <c r="AL204" s="33"/>
      <c r="AM204" s="33"/>
      <c r="AN204" s="7"/>
      <c r="AO204" s="33"/>
      <c r="AP204" s="33"/>
      <c r="AQ204" s="33"/>
      <c r="AR204" s="33"/>
      <c r="AS204" s="33"/>
      <c r="AT204" s="33"/>
      <c r="AU204" s="33"/>
      <c r="AV204" s="33"/>
      <c r="AW204" s="33"/>
      <c r="AX204" s="33"/>
      <c r="AY204" s="33"/>
      <c r="AZ204" s="33"/>
      <c r="BA204" s="34"/>
      <c r="BB204" s="34"/>
      <c r="BC204" s="34"/>
      <c r="BD204" s="34"/>
      <c r="BE204" s="33"/>
    </row>
    <row r="205" spans="1:57" ht="117.75" customHeight="1" x14ac:dyDescent="0.25">
      <c r="A205" s="33"/>
      <c r="B205" s="8" t="s">
        <v>37</v>
      </c>
      <c r="C205" s="8" t="s">
        <v>39</v>
      </c>
      <c r="D205" s="8" t="s">
        <v>984</v>
      </c>
      <c r="E205" s="8" t="s">
        <v>983</v>
      </c>
      <c r="F205" s="19" t="str">
        <f t="shared" si="23"/>
        <v>ссылка</v>
      </c>
      <c r="G205" s="13">
        <v>2361009044</v>
      </c>
      <c r="H205" s="14" t="s">
        <v>982</v>
      </c>
      <c r="I205" s="26" t="s">
        <v>173</v>
      </c>
      <c r="J205" s="8" t="s">
        <v>18</v>
      </c>
      <c r="K205" s="32">
        <v>44705</v>
      </c>
      <c r="L205" s="8" t="s">
        <v>37</v>
      </c>
      <c r="M205" s="8" t="s">
        <v>90</v>
      </c>
      <c r="N205" s="8" t="s">
        <v>985</v>
      </c>
      <c r="O205" s="6" t="s">
        <v>986</v>
      </c>
      <c r="P205" s="24">
        <v>44776</v>
      </c>
      <c r="Q205" s="7">
        <v>0</v>
      </c>
      <c r="R205" s="6" t="s">
        <v>1004</v>
      </c>
      <c r="S205" s="24">
        <v>44743</v>
      </c>
      <c r="T205" s="7">
        <v>420373.9</v>
      </c>
      <c r="U205" s="24"/>
      <c r="V205" s="33"/>
      <c r="W205" s="33"/>
      <c r="X205" s="7"/>
      <c r="Y205" s="24"/>
      <c r="Z205" s="33"/>
      <c r="AA205" s="33"/>
      <c r="AB205" s="7"/>
      <c r="AC205" s="33"/>
      <c r="AD205" s="33"/>
      <c r="AE205" s="33"/>
      <c r="AF205" s="7"/>
      <c r="AG205" s="33"/>
      <c r="AH205" s="33"/>
      <c r="AI205" s="33"/>
      <c r="AJ205" s="7"/>
      <c r="AK205" s="33"/>
      <c r="AL205" s="33"/>
      <c r="AM205" s="33"/>
      <c r="AN205" s="7"/>
      <c r="AO205" s="33"/>
      <c r="AP205" s="33"/>
      <c r="AQ205" s="33"/>
      <c r="AR205" s="33"/>
      <c r="AS205" s="33"/>
      <c r="AT205" s="33"/>
      <c r="AU205" s="33"/>
      <c r="AV205" s="33"/>
      <c r="AW205" s="33"/>
      <c r="AX205" s="33"/>
      <c r="AY205" s="33"/>
      <c r="AZ205" s="33"/>
      <c r="BA205" s="34"/>
      <c r="BB205" s="34"/>
      <c r="BC205" s="34"/>
      <c r="BD205" s="34"/>
      <c r="BE205" s="33"/>
    </row>
    <row r="206" spans="1:57" s="44" customFormat="1" ht="141.75" x14ac:dyDescent="0.25">
      <c r="A206" s="31"/>
      <c r="B206" s="8" t="s">
        <v>109</v>
      </c>
      <c r="C206" s="8" t="s">
        <v>17</v>
      </c>
      <c r="D206" s="8" t="s">
        <v>239</v>
      </c>
      <c r="E206" s="8" t="s">
        <v>651</v>
      </c>
      <c r="F206" s="19" t="str">
        <f t="shared" ref="F206:F207" si="24">IF(E206&lt;&gt;"",HYPERLINK("http://kad.arbitr.ru/Card?number="&amp;IF(MID(E206,SEARCH("/",E206)+1,2)&lt;&gt;"20",MID(E206,1,SEARCH("/",E206))&amp;"20"&amp;MID(E206,SEARCH("/",E206)+1,2),E206),"ссылка"),"")</f>
        <v>ссылка</v>
      </c>
      <c r="G206" s="13">
        <v>2364003107</v>
      </c>
      <c r="H206" s="42" t="s">
        <v>238</v>
      </c>
      <c r="I206" s="42" t="s">
        <v>173</v>
      </c>
      <c r="J206" s="8" t="s">
        <v>18</v>
      </c>
      <c r="K206" s="32">
        <v>44077</v>
      </c>
      <c r="L206" s="8" t="s">
        <v>109</v>
      </c>
      <c r="M206" s="8" t="s">
        <v>90</v>
      </c>
      <c r="N206" s="8" t="s">
        <v>751</v>
      </c>
      <c r="O206" s="6" t="s">
        <v>721</v>
      </c>
      <c r="P206" s="24">
        <v>44165</v>
      </c>
      <c r="Q206" s="7">
        <v>19975.5</v>
      </c>
      <c r="R206" s="6" t="s">
        <v>559</v>
      </c>
      <c r="S206" s="24">
        <v>44595</v>
      </c>
      <c r="T206" s="7">
        <v>39991.800000000003</v>
      </c>
      <c r="U206" s="24">
        <v>44694</v>
      </c>
      <c r="V206" s="33" t="s">
        <v>26</v>
      </c>
      <c r="W206" s="33" t="s">
        <v>347</v>
      </c>
      <c r="X206" s="7">
        <v>853</v>
      </c>
      <c r="Y206" s="24">
        <v>44757</v>
      </c>
      <c r="Z206" s="33" t="s">
        <v>26</v>
      </c>
      <c r="AA206" s="33" t="s">
        <v>28</v>
      </c>
      <c r="AB206" s="7">
        <v>0</v>
      </c>
      <c r="AC206" s="33" t="s">
        <v>930</v>
      </c>
      <c r="AD206" s="33" t="s">
        <v>33</v>
      </c>
      <c r="AE206" s="33"/>
      <c r="AF206" s="7"/>
      <c r="AG206" s="33"/>
      <c r="AH206" s="33"/>
      <c r="AI206" s="33"/>
      <c r="AJ206" s="7"/>
      <c r="AK206" s="33"/>
      <c r="AL206" s="33"/>
      <c r="AM206" s="33"/>
      <c r="AN206" s="7"/>
      <c r="AO206" s="33"/>
      <c r="AP206" s="33"/>
      <c r="AQ206" s="33"/>
      <c r="AR206" s="33"/>
      <c r="AS206" s="33"/>
      <c r="AT206" s="33"/>
      <c r="AU206" s="33"/>
      <c r="AV206" s="33"/>
      <c r="AW206" s="33"/>
      <c r="AX206" s="33"/>
      <c r="AY206" s="33"/>
      <c r="AZ206" s="33"/>
      <c r="BA206" s="34"/>
      <c r="BB206" s="34"/>
      <c r="BC206" s="34"/>
      <c r="BD206" s="34"/>
      <c r="BE206" s="33"/>
    </row>
    <row r="207" spans="1:57" ht="112.5" customHeight="1" x14ac:dyDescent="0.25">
      <c r="A207" s="33"/>
      <c r="B207" s="8" t="s">
        <v>109</v>
      </c>
      <c r="C207" s="8" t="s">
        <v>17</v>
      </c>
      <c r="D207" s="8" t="s">
        <v>568</v>
      </c>
      <c r="E207" s="8" t="s">
        <v>652</v>
      </c>
      <c r="F207" s="38" t="str">
        <f t="shared" si="24"/>
        <v>ссылка</v>
      </c>
      <c r="G207" s="8">
        <v>2313015947</v>
      </c>
      <c r="H207" s="8" t="s">
        <v>569</v>
      </c>
      <c r="I207" s="8" t="s">
        <v>173</v>
      </c>
      <c r="J207" s="8" t="s">
        <v>18</v>
      </c>
      <c r="K207" s="32">
        <v>44522</v>
      </c>
      <c r="L207" s="8" t="s">
        <v>109</v>
      </c>
      <c r="M207" s="8" t="s">
        <v>90</v>
      </c>
      <c r="N207" s="8" t="s">
        <v>907</v>
      </c>
      <c r="O207" s="6" t="s">
        <v>570</v>
      </c>
      <c r="P207" s="24">
        <v>44606</v>
      </c>
      <c r="Q207" s="7">
        <v>19600.099999999999</v>
      </c>
      <c r="R207" s="39"/>
      <c r="S207" s="33"/>
      <c r="T207" s="7"/>
      <c r="U207" s="33"/>
      <c r="V207" s="33"/>
      <c r="W207" s="33"/>
      <c r="X207" s="7"/>
      <c r="Y207" s="33"/>
      <c r="Z207" s="33"/>
      <c r="AA207" s="33"/>
      <c r="AB207" s="7"/>
      <c r="AC207" s="33"/>
      <c r="AD207" s="33"/>
      <c r="AE207" s="33"/>
      <c r="AF207" s="7"/>
      <c r="AG207" s="33"/>
      <c r="AH207" s="33"/>
      <c r="AI207" s="33"/>
      <c r="AJ207" s="7"/>
      <c r="AK207" s="33"/>
      <c r="AL207" s="33"/>
      <c r="AM207" s="33"/>
      <c r="AN207" s="7"/>
      <c r="AO207" s="33"/>
      <c r="AP207" s="33"/>
      <c r="AQ207" s="33"/>
      <c r="AR207" s="33"/>
      <c r="AS207" s="33"/>
      <c r="AT207" s="33"/>
      <c r="AU207" s="33"/>
      <c r="AV207" s="33"/>
      <c r="AW207" s="33"/>
      <c r="AX207" s="33"/>
      <c r="AY207" s="33"/>
      <c r="AZ207" s="33"/>
      <c r="BA207" s="34"/>
      <c r="BB207" s="34"/>
      <c r="BC207" s="34"/>
      <c r="BD207" s="34"/>
      <c r="BE207" s="33"/>
    </row>
    <row r="208" spans="1:57" s="44" customFormat="1" ht="144.75" customHeight="1" x14ac:dyDescent="0.25">
      <c r="A208" s="31" t="s">
        <v>222</v>
      </c>
      <c r="B208" s="8" t="s">
        <v>103</v>
      </c>
      <c r="C208" s="8" t="s">
        <v>48</v>
      </c>
      <c r="D208" s="8" t="s">
        <v>241</v>
      </c>
      <c r="E208" s="8" t="s">
        <v>653</v>
      </c>
      <c r="F208" s="38" t="str">
        <f t="shared" ref="F208:F220" si="25">IF(E208&lt;&gt;"",HYPERLINK("http://kad.arbitr.ru/Card?number="&amp;IF(MID(E208,SEARCH("/",E208)+1,2)&lt;&gt;"20",MID(E208,1,SEARCH("/",E208))&amp;"20"&amp;MID(E208,SEARCH("/",E208)+1,2),E208),"ссылка"),"")</f>
        <v>ссылка</v>
      </c>
      <c r="G208" s="13">
        <v>2335001200</v>
      </c>
      <c r="H208" s="42" t="s">
        <v>240</v>
      </c>
      <c r="I208" s="14" t="s">
        <v>173</v>
      </c>
      <c r="J208" s="8" t="s">
        <v>18</v>
      </c>
      <c r="K208" s="32">
        <v>43997</v>
      </c>
      <c r="L208" s="8" t="s">
        <v>103</v>
      </c>
      <c r="M208" s="8" t="s">
        <v>90</v>
      </c>
      <c r="N208" s="8"/>
      <c r="O208" s="6" t="s">
        <v>712</v>
      </c>
      <c r="P208" s="24">
        <v>44036</v>
      </c>
      <c r="Q208" s="7">
        <v>13537.5</v>
      </c>
      <c r="R208" s="6" t="s">
        <v>712</v>
      </c>
      <c r="S208" s="24">
        <v>44154</v>
      </c>
      <c r="T208" s="7">
        <v>104781.1</v>
      </c>
      <c r="U208" s="24">
        <v>44447</v>
      </c>
      <c r="V208" s="33" t="s">
        <v>26</v>
      </c>
      <c r="W208" s="33" t="s">
        <v>28</v>
      </c>
      <c r="X208" s="7">
        <v>0</v>
      </c>
      <c r="Y208" s="24">
        <v>44498</v>
      </c>
      <c r="Z208" s="33" t="s">
        <v>26</v>
      </c>
      <c r="AA208" s="33" t="s">
        <v>28</v>
      </c>
      <c r="AB208" s="7">
        <v>0</v>
      </c>
      <c r="AC208" s="33" t="s">
        <v>532</v>
      </c>
      <c r="AD208" s="33" t="s">
        <v>33</v>
      </c>
      <c r="AE208" s="33" t="s">
        <v>28</v>
      </c>
      <c r="AF208" s="7">
        <v>0</v>
      </c>
      <c r="AG208" s="33" t="s">
        <v>1001</v>
      </c>
      <c r="AH208" s="33" t="s">
        <v>33</v>
      </c>
      <c r="AI208" s="33"/>
      <c r="AJ208" s="7"/>
      <c r="AK208" s="33"/>
      <c r="AL208" s="33"/>
      <c r="AM208" s="33"/>
      <c r="AN208" s="7"/>
      <c r="AO208" s="33"/>
      <c r="AP208" s="33"/>
      <c r="AQ208" s="33"/>
      <c r="AR208" s="33"/>
      <c r="AS208" s="33"/>
      <c r="AT208" s="33"/>
      <c r="AU208" s="33"/>
      <c r="AV208" s="33"/>
      <c r="AW208" s="33"/>
      <c r="AX208" s="33"/>
      <c r="AY208" s="33"/>
      <c r="AZ208" s="33"/>
      <c r="BA208" s="34"/>
      <c r="BB208" s="34"/>
      <c r="BC208" s="34"/>
      <c r="BD208" s="34"/>
      <c r="BE208" s="33"/>
    </row>
    <row r="209" spans="1:57" s="35" customFormat="1" ht="112.5" customHeight="1" x14ac:dyDescent="0.25">
      <c r="A209" s="31"/>
      <c r="B209" s="8" t="s">
        <v>116</v>
      </c>
      <c r="C209" s="8" t="s">
        <v>17</v>
      </c>
      <c r="D209" s="14" t="s">
        <v>131</v>
      </c>
      <c r="E209" s="14" t="s">
        <v>654</v>
      </c>
      <c r="F209" s="19" t="str">
        <f t="shared" si="25"/>
        <v>ссылка</v>
      </c>
      <c r="G209" s="22" t="s">
        <v>132</v>
      </c>
      <c r="H209" s="14" t="s">
        <v>133</v>
      </c>
      <c r="I209" s="14" t="s">
        <v>173</v>
      </c>
      <c r="J209" s="8" t="s">
        <v>18</v>
      </c>
      <c r="K209" s="32">
        <v>42089</v>
      </c>
      <c r="L209" s="8" t="s">
        <v>116</v>
      </c>
      <c r="M209" s="8" t="s">
        <v>90</v>
      </c>
      <c r="N209" s="8" t="s">
        <v>909</v>
      </c>
      <c r="O209" s="6" t="s">
        <v>214</v>
      </c>
      <c r="P209" s="24">
        <v>42271</v>
      </c>
      <c r="Q209" s="7">
        <v>15997.85</v>
      </c>
      <c r="R209" s="6" t="s">
        <v>214</v>
      </c>
      <c r="S209" s="24">
        <v>42333</v>
      </c>
      <c r="T209" s="7">
        <v>3055.1</v>
      </c>
      <c r="U209" s="24">
        <v>42716</v>
      </c>
      <c r="V209" s="33" t="s">
        <v>26</v>
      </c>
      <c r="W209" s="33" t="s">
        <v>215</v>
      </c>
      <c r="X209" s="7">
        <v>14545.44</v>
      </c>
      <c r="Y209" s="24"/>
      <c r="Z209" s="33"/>
      <c r="AA209" s="33"/>
      <c r="AB209" s="7"/>
      <c r="AC209" s="24"/>
      <c r="AD209" s="33"/>
      <c r="AE209" s="33"/>
      <c r="AF209" s="7"/>
      <c r="AG209" s="24"/>
      <c r="AH209" s="33"/>
      <c r="AI209" s="33"/>
      <c r="AJ209" s="7"/>
      <c r="AK209" s="24"/>
      <c r="AL209" s="33"/>
      <c r="AM209" s="33"/>
      <c r="AN209" s="7"/>
      <c r="AO209" s="33"/>
      <c r="AP209" s="33"/>
      <c r="AQ209" s="33"/>
      <c r="AR209" s="37"/>
      <c r="AS209" s="33"/>
      <c r="AT209" s="33"/>
      <c r="AU209" s="33"/>
      <c r="AV209" s="37"/>
      <c r="AW209" s="33"/>
      <c r="AX209" s="33"/>
      <c r="AY209" s="33"/>
      <c r="AZ209" s="33"/>
      <c r="BA209" s="34"/>
      <c r="BB209" s="34"/>
      <c r="BC209" s="34"/>
      <c r="BD209" s="34"/>
      <c r="BE209" s="33"/>
    </row>
    <row r="210" spans="1:57" s="35" customFormat="1" ht="99.75" customHeight="1" x14ac:dyDescent="0.25">
      <c r="A210" s="31"/>
      <c r="B210" s="8" t="s">
        <v>116</v>
      </c>
      <c r="C210" s="8" t="s">
        <v>17</v>
      </c>
      <c r="D210" s="14" t="s">
        <v>131</v>
      </c>
      <c r="E210" s="14" t="s">
        <v>654</v>
      </c>
      <c r="F210" s="19" t="str">
        <f t="shared" si="25"/>
        <v>ссылка</v>
      </c>
      <c r="G210" s="22" t="s">
        <v>132</v>
      </c>
      <c r="H210" s="14" t="s">
        <v>133</v>
      </c>
      <c r="I210" s="14" t="s">
        <v>173</v>
      </c>
      <c r="J210" s="8" t="s">
        <v>18</v>
      </c>
      <c r="K210" s="32">
        <v>42089</v>
      </c>
      <c r="L210" s="8" t="s">
        <v>116</v>
      </c>
      <c r="M210" s="8" t="s">
        <v>90</v>
      </c>
      <c r="N210" s="8" t="s">
        <v>908</v>
      </c>
      <c r="O210" s="6" t="s">
        <v>480</v>
      </c>
      <c r="P210" s="24"/>
      <c r="Q210" s="7"/>
      <c r="R210" s="6" t="s">
        <v>480</v>
      </c>
      <c r="S210" s="24">
        <v>44446</v>
      </c>
      <c r="T210" s="7">
        <v>3036</v>
      </c>
      <c r="U210" s="24"/>
      <c r="V210" s="33"/>
      <c r="W210" s="33"/>
      <c r="X210" s="7"/>
      <c r="Y210" s="24"/>
      <c r="Z210" s="33"/>
      <c r="AA210" s="33"/>
      <c r="AB210" s="7"/>
      <c r="AC210" s="24"/>
      <c r="AD210" s="33"/>
      <c r="AE210" s="33"/>
      <c r="AF210" s="7"/>
      <c r="AG210" s="24"/>
      <c r="AH210" s="33"/>
      <c r="AI210" s="33"/>
      <c r="AJ210" s="7"/>
      <c r="AK210" s="24"/>
      <c r="AL210" s="33"/>
      <c r="AM210" s="33"/>
      <c r="AN210" s="7"/>
      <c r="AO210" s="33"/>
      <c r="AP210" s="33"/>
      <c r="AQ210" s="33"/>
      <c r="AR210" s="37"/>
      <c r="AS210" s="33"/>
      <c r="AT210" s="33"/>
      <c r="AU210" s="33"/>
      <c r="AV210" s="37"/>
      <c r="AW210" s="33"/>
      <c r="AX210" s="33"/>
      <c r="AY210" s="33"/>
      <c r="AZ210" s="33"/>
      <c r="BA210" s="34"/>
      <c r="BB210" s="34"/>
      <c r="BC210" s="34"/>
      <c r="BD210" s="34"/>
      <c r="BE210" s="33"/>
    </row>
    <row r="211" spans="1:57" s="44" customFormat="1" ht="126" x14ac:dyDescent="0.25">
      <c r="A211" s="31"/>
      <c r="B211" s="8" t="s">
        <v>88</v>
      </c>
      <c r="C211" s="8" t="s">
        <v>17</v>
      </c>
      <c r="D211" s="8" t="s">
        <v>243</v>
      </c>
      <c r="E211" s="8" t="s">
        <v>655</v>
      </c>
      <c r="F211" s="38" t="str">
        <f t="shared" si="25"/>
        <v>ссылка</v>
      </c>
      <c r="G211" s="13">
        <v>2371001125</v>
      </c>
      <c r="H211" s="42" t="s">
        <v>242</v>
      </c>
      <c r="I211" s="42" t="s">
        <v>173</v>
      </c>
      <c r="J211" s="8" t="s">
        <v>18</v>
      </c>
      <c r="K211" s="32">
        <v>43662</v>
      </c>
      <c r="L211" s="8" t="s">
        <v>88</v>
      </c>
      <c r="M211" s="8" t="s">
        <v>21</v>
      </c>
      <c r="N211" s="8" t="s">
        <v>724</v>
      </c>
      <c r="O211" s="6" t="s">
        <v>244</v>
      </c>
      <c r="P211" s="24">
        <v>43752</v>
      </c>
      <c r="Q211" s="7">
        <v>7206</v>
      </c>
      <c r="R211" s="6" t="s">
        <v>244</v>
      </c>
      <c r="S211" s="24">
        <v>43892</v>
      </c>
      <c r="T211" s="7">
        <v>20037.04</v>
      </c>
      <c r="U211" s="33"/>
      <c r="V211" s="33"/>
      <c r="W211" s="33"/>
      <c r="X211" s="7"/>
      <c r="Y211" s="33"/>
      <c r="Z211" s="33"/>
      <c r="AA211" s="33"/>
      <c r="AB211" s="7"/>
      <c r="AC211" s="33"/>
      <c r="AD211" s="33"/>
      <c r="AE211" s="33"/>
      <c r="AF211" s="7"/>
      <c r="AG211" s="33"/>
      <c r="AH211" s="33"/>
      <c r="AI211" s="33"/>
      <c r="AJ211" s="7"/>
      <c r="AK211" s="33"/>
      <c r="AL211" s="33"/>
      <c r="AM211" s="33"/>
      <c r="AN211" s="7"/>
      <c r="AO211" s="33"/>
      <c r="AP211" s="33"/>
      <c r="AQ211" s="33"/>
      <c r="AR211" s="33"/>
      <c r="AS211" s="33"/>
      <c r="AT211" s="33"/>
      <c r="AU211" s="33"/>
      <c r="AV211" s="33"/>
      <c r="AW211" s="33"/>
      <c r="AX211" s="33"/>
      <c r="AY211" s="33"/>
      <c r="AZ211" s="33"/>
      <c r="BA211" s="34"/>
      <c r="BB211" s="34"/>
      <c r="BC211" s="34"/>
      <c r="BD211" s="34"/>
      <c r="BE211" s="33"/>
    </row>
    <row r="212" spans="1:57" s="44" customFormat="1" ht="77.25" customHeight="1" x14ac:dyDescent="0.25">
      <c r="A212" s="33"/>
      <c r="B212" s="8" t="s">
        <v>88</v>
      </c>
      <c r="C212" s="8" t="s">
        <v>17</v>
      </c>
      <c r="D212" s="8" t="s">
        <v>243</v>
      </c>
      <c r="E212" s="8" t="s">
        <v>655</v>
      </c>
      <c r="F212" s="38" t="str">
        <f t="shared" si="25"/>
        <v>ссылка</v>
      </c>
      <c r="G212" s="13">
        <v>2371001125</v>
      </c>
      <c r="H212" s="42" t="s">
        <v>242</v>
      </c>
      <c r="I212" s="42" t="s">
        <v>173</v>
      </c>
      <c r="J212" s="8" t="s">
        <v>18</v>
      </c>
      <c r="K212" s="32">
        <v>43662</v>
      </c>
      <c r="L212" s="8" t="s">
        <v>88</v>
      </c>
      <c r="M212" s="8" t="s">
        <v>199</v>
      </c>
      <c r="N212" s="8" t="s">
        <v>724</v>
      </c>
      <c r="O212" s="6" t="s">
        <v>245</v>
      </c>
      <c r="P212" s="24">
        <v>43752</v>
      </c>
      <c r="Q212" s="7">
        <v>0</v>
      </c>
      <c r="R212" s="6" t="s">
        <v>245</v>
      </c>
      <c r="S212" s="24">
        <v>43892</v>
      </c>
      <c r="T212" s="7">
        <v>38183.65</v>
      </c>
      <c r="U212" s="33"/>
      <c r="V212" s="33"/>
      <c r="W212" s="33"/>
      <c r="X212" s="7"/>
      <c r="Y212" s="33"/>
      <c r="Z212" s="33"/>
      <c r="AA212" s="33"/>
      <c r="AB212" s="7"/>
      <c r="AC212" s="33"/>
      <c r="AD212" s="33"/>
      <c r="AE212" s="33"/>
      <c r="AF212" s="7"/>
      <c r="AG212" s="33"/>
      <c r="AH212" s="33"/>
      <c r="AI212" s="33"/>
      <c r="AJ212" s="7"/>
      <c r="AK212" s="33"/>
      <c r="AL212" s="33"/>
      <c r="AM212" s="33"/>
      <c r="AN212" s="7"/>
      <c r="AO212" s="33"/>
      <c r="AP212" s="33"/>
      <c r="AQ212" s="33"/>
      <c r="AR212" s="33"/>
      <c r="AS212" s="33"/>
      <c r="AT212" s="33"/>
      <c r="AU212" s="33"/>
      <c r="AV212" s="33"/>
      <c r="AW212" s="33"/>
      <c r="AX212" s="33"/>
      <c r="AY212" s="33"/>
      <c r="AZ212" s="33"/>
      <c r="BA212" s="34"/>
      <c r="BB212" s="34"/>
      <c r="BC212" s="34"/>
      <c r="BD212" s="34"/>
      <c r="BE212" s="33"/>
    </row>
    <row r="213" spans="1:57" s="44" customFormat="1" ht="78" customHeight="1" x14ac:dyDescent="0.25">
      <c r="A213" s="36"/>
      <c r="B213" s="8" t="s">
        <v>88</v>
      </c>
      <c r="C213" s="8" t="s">
        <v>17</v>
      </c>
      <c r="D213" s="8" t="s">
        <v>243</v>
      </c>
      <c r="E213" s="8" t="s">
        <v>655</v>
      </c>
      <c r="F213" s="38" t="str">
        <f t="shared" si="25"/>
        <v>ссылка</v>
      </c>
      <c r="G213" s="13">
        <v>2371001125</v>
      </c>
      <c r="H213" s="42" t="s">
        <v>242</v>
      </c>
      <c r="I213" s="42" t="s">
        <v>173</v>
      </c>
      <c r="J213" s="8" t="s">
        <v>18</v>
      </c>
      <c r="K213" s="32">
        <v>43662</v>
      </c>
      <c r="L213" s="8" t="s">
        <v>88</v>
      </c>
      <c r="M213" s="8" t="s">
        <v>23</v>
      </c>
      <c r="N213" s="8" t="s">
        <v>724</v>
      </c>
      <c r="O213" s="6" t="s">
        <v>246</v>
      </c>
      <c r="P213" s="24">
        <v>43752</v>
      </c>
      <c r="Q213" s="7">
        <v>0</v>
      </c>
      <c r="R213" s="6" t="s">
        <v>246</v>
      </c>
      <c r="S213" s="24">
        <v>43892</v>
      </c>
      <c r="T213" s="7">
        <v>81539.47</v>
      </c>
      <c r="U213" s="33"/>
      <c r="V213" s="33"/>
      <c r="W213" s="33"/>
      <c r="X213" s="7"/>
      <c r="Y213" s="33"/>
      <c r="Z213" s="33"/>
      <c r="AA213" s="33"/>
      <c r="AB213" s="7"/>
      <c r="AC213" s="33"/>
      <c r="AD213" s="33"/>
      <c r="AE213" s="33"/>
      <c r="AF213" s="7"/>
      <c r="AG213" s="33"/>
      <c r="AH213" s="33"/>
      <c r="AI213" s="33"/>
      <c r="AJ213" s="7"/>
      <c r="AK213" s="33"/>
      <c r="AL213" s="33"/>
      <c r="AM213" s="33"/>
      <c r="AN213" s="7"/>
      <c r="AO213" s="33"/>
      <c r="AP213" s="33"/>
      <c r="AQ213" s="33"/>
      <c r="AR213" s="33"/>
      <c r="AS213" s="33"/>
      <c r="AT213" s="33"/>
      <c r="AU213" s="33"/>
      <c r="AV213" s="33"/>
      <c r="AW213" s="33"/>
      <c r="AX213" s="33"/>
      <c r="AY213" s="33"/>
      <c r="AZ213" s="33"/>
      <c r="BA213" s="34"/>
      <c r="BB213" s="34"/>
      <c r="BC213" s="34"/>
      <c r="BD213" s="34"/>
      <c r="BE213" s="33"/>
    </row>
    <row r="214" spans="1:57" s="44" customFormat="1" ht="74.25" customHeight="1" x14ac:dyDescent="0.25">
      <c r="A214" s="33"/>
      <c r="B214" s="8" t="s">
        <v>88</v>
      </c>
      <c r="C214" s="8" t="s">
        <v>17</v>
      </c>
      <c r="D214" s="8" t="s">
        <v>243</v>
      </c>
      <c r="E214" s="8" t="s">
        <v>655</v>
      </c>
      <c r="F214" s="38" t="str">
        <f t="shared" si="25"/>
        <v>ссылка</v>
      </c>
      <c r="G214" s="13">
        <v>2371001125</v>
      </c>
      <c r="H214" s="42" t="s">
        <v>242</v>
      </c>
      <c r="I214" s="42" t="s">
        <v>173</v>
      </c>
      <c r="J214" s="8" t="s">
        <v>18</v>
      </c>
      <c r="K214" s="32">
        <v>43662</v>
      </c>
      <c r="L214" s="8" t="s">
        <v>88</v>
      </c>
      <c r="M214" s="8" t="s">
        <v>52</v>
      </c>
      <c r="N214" s="8" t="s">
        <v>724</v>
      </c>
      <c r="O214" s="6" t="s">
        <v>247</v>
      </c>
      <c r="P214" s="24">
        <v>43752</v>
      </c>
      <c r="Q214" s="7">
        <v>18066.38</v>
      </c>
      <c r="R214" s="6" t="s">
        <v>247</v>
      </c>
      <c r="S214" s="24">
        <v>43892</v>
      </c>
      <c r="T214" s="7">
        <v>10336.16</v>
      </c>
      <c r="U214" s="33"/>
      <c r="V214" s="33"/>
      <c r="W214" s="33"/>
      <c r="X214" s="7"/>
      <c r="Y214" s="33"/>
      <c r="Z214" s="33"/>
      <c r="AA214" s="33"/>
      <c r="AB214" s="7"/>
      <c r="AC214" s="33"/>
      <c r="AD214" s="33"/>
      <c r="AE214" s="33"/>
      <c r="AF214" s="7"/>
      <c r="AG214" s="33"/>
      <c r="AH214" s="33"/>
      <c r="AI214" s="33"/>
      <c r="AJ214" s="7"/>
      <c r="AK214" s="33"/>
      <c r="AL214" s="33"/>
      <c r="AM214" s="33"/>
      <c r="AN214" s="7"/>
      <c r="AO214" s="33"/>
      <c r="AP214" s="33"/>
      <c r="AQ214" s="33"/>
      <c r="AR214" s="33"/>
      <c r="AS214" s="33"/>
      <c r="AT214" s="33"/>
      <c r="AU214" s="33"/>
      <c r="AV214" s="33"/>
      <c r="AW214" s="33"/>
      <c r="AX214" s="33"/>
      <c r="AY214" s="33"/>
      <c r="AZ214" s="33"/>
      <c r="BA214" s="34"/>
      <c r="BB214" s="34"/>
      <c r="BC214" s="34"/>
      <c r="BD214" s="34"/>
      <c r="BE214" s="33"/>
    </row>
    <row r="215" spans="1:57" s="44" customFormat="1" ht="126.75" customHeight="1" x14ac:dyDescent="0.25">
      <c r="A215" s="33"/>
      <c r="B215" s="8" t="s">
        <v>88</v>
      </c>
      <c r="C215" s="8" t="s">
        <v>17</v>
      </c>
      <c r="D215" s="8" t="s">
        <v>243</v>
      </c>
      <c r="E215" s="8" t="s">
        <v>655</v>
      </c>
      <c r="F215" s="38" t="str">
        <f t="shared" si="25"/>
        <v>ссылка</v>
      </c>
      <c r="G215" s="13">
        <v>2371001125</v>
      </c>
      <c r="H215" s="42" t="s">
        <v>242</v>
      </c>
      <c r="I215" s="42" t="s">
        <v>173</v>
      </c>
      <c r="J215" s="8" t="s">
        <v>18</v>
      </c>
      <c r="K215" s="32">
        <v>43662</v>
      </c>
      <c r="L215" s="8" t="s">
        <v>88</v>
      </c>
      <c r="M215" s="8" t="s">
        <v>199</v>
      </c>
      <c r="N215" s="8" t="s">
        <v>724</v>
      </c>
      <c r="O215" s="6" t="s">
        <v>248</v>
      </c>
      <c r="P215" s="24">
        <v>43752</v>
      </c>
      <c r="Q215" s="7">
        <v>0</v>
      </c>
      <c r="R215" s="6" t="s">
        <v>248</v>
      </c>
      <c r="S215" s="24">
        <v>43892</v>
      </c>
      <c r="T215" s="7">
        <v>26563.62</v>
      </c>
      <c r="U215" s="33"/>
      <c r="V215" s="33"/>
      <c r="W215" s="33"/>
      <c r="X215" s="7"/>
      <c r="Y215" s="33"/>
      <c r="Z215" s="33"/>
      <c r="AA215" s="33"/>
      <c r="AB215" s="7"/>
      <c r="AC215" s="33"/>
      <c r="AD215" s="33"/>
      <c r="AE215" s="33"/>
      <c r="AF215" s="7"/>
      <c r="AG215" s="33"/>
      <c r="AH215" s="33"/>
      <c r="AI215" s="33"/>
      <c r="AJ215" s="7"/>
      <c r="AK215" s="33"/>
      <c r="AL215" s="33"/>
      <c r="AM215" s="33"/>
      <c r="AN215" s="7"/>
      <c r="AO215" s="33"/>
      <c r="AP215" s="33"/>
      <c r="AQ215" s="33"/>
      <c r="AR215" s="33"/>
      <c r="AS215" s="33"/>
      <c r="AT215" s="33"/>
      <c r="AU215" s="33"/>
      <c r="AV215" s="33"/>
      <c r="AW215" s="33"/>
      <c r="AX215" s="33"/>
      <c r="AY215" s="33"/>
      <c r="AZ215" s="33"/>
      <c r="BA215" s="34"/>
      <c r="BB215" s="34"/>
      <c r="BC215" s="34"/>
      <c r="BD215" s="34"/>
      <c r="BE215" s="33"/>
    </row>
    <row r="216" spans="1:57" s="21" customFormat="1" ht="78.75" x14ac:dyDescent="0.25">
      <c r="A216" s="33"/>
      <c r="B216" s="8" t="s">
        <v>88</v>
      </c>
      <c r="C216" s="8" t="s">
        <v>17</v>
      </c>
      <c r="D216" s="8" t="s">
        <v>243</v>
      </c>
      <c r="E216" s="8" t="s">
        <v>655</v>
      </c>
      <c r="F216" s="38" t="str">
        <f t="shared" si="25"/>
        <v>ссылка</v>
      </c>
      <c r="G216" s="13">
        <v>2371001125</v>
      </c>
      <c r="H216" s="42" t="s">
        <v>242</v>
      </c>
      <c r="I216" s="42" t="s">
        <v>173</v>
      </c>
      <c r="J216" s="8" t="s">
        <v>18</v>
      </c>
      <c r="K216" s="32">
        <v>43662</v>
      </c>
      <c r="L216" s="8" t="s">
        <v>88</v>
      </c>
      <c r="M216" s="8" t="s">
        <v>21</v>
      </c>
      <c r="N216" s="8" t="s">
        <v>724</v>
      </c>
      <c r="O216" s="6" t="s">
        <v>482</v>
      </c>
      <c r="P216" s="24">
        <v>44466</v>
      </c>
      <c r="Q216" s="7">
        <v>197033.1</v>
      </c>
      <c r="R216" s="6" t="s">
        <v>482</v>
      </c>
      <c r="S216" s="24">
        <v>43892</v>
      </c>
      <c r="T216" s="7">
        <v>198562.6</v>
      </c>
      <c r="U216" s="33"/>
      <c r="V216" s="33"/>
      <c r="W216" s="33"/>
      <c r="X216" s="7"/>
      <c r="Y216" s="33"/>
      <c r="Z216" s="33"/>
      <c r="AA216" s="33"/>
      <c r="AB216" s="7"/>
      <c r="AC216" s="33"/>
      <c r="AD216" s="33"/>
      <c r="AE216" s="33"/>
      <c r="AF216" s="7"/>
      <c r="AG216" s="33"/>
      <c r="AH216" s="33"/>
      <c r="AI216" s="33"/>
      <c r="AJ216" s="7"/>
      <c r="AK216" s="33"/>
      <c r="AL216" s="33"/>
      <c r="AM216" s="33"/>
      <c r="AN216" s="7"/>
      <c r="AO216" s="33"/>
      <c r="AP216" s="33"/>
      <c r="AQ216" s="33"/>
      <c r="AR216" s="33"/>
      <c r="AS216" s="33"/>
      <c r="AT216" s="33"/>
      <c r="AU216" s="33"/>
      <c r="AV216" s="33"/>
      <c r="AW216" s="33"/>
      <c r="AX216" s="33"/>
      <c r="AY216" s="33"/>
      <c r="AZ216" s="33"/>
      <c r="BA216" s="34"/>
      <c r="BB216" s="34"/>
      <c r="BC216" s="34"/>
      <c r="BD216" s="34"/>
      <c r="BE216" s="33"/>
    </row>
    <row r="217" spans="1:57" s="44" customFormat="1" ht="173.25" x14ac:dyDescent="0.25">
      <c r="A217" s="33"/>
      <c r="B217" s="8" t="s">
        <v>88</v>
      </c>
      <c r="C217" s="8" t="s">
        <v>17</v>
      </c>
      <c r="D217" s="8" t="s">
        <v>243</v>
      </c>
      <c r="E217" s="8" t="s">
        <v>655</v>
      </c>
      <c r="F217" s="38" t="str">
        <f t="shared" si="25"/>
        <v>ссылка</v>
      </c>
      <c r="G217" s="13">
        <v>2371001125</v>
      </c>
      <c r="H217" s="42" t="s">
        <v>242</v>
      </c>
      <c r="I217" s="42" t="s">
        <v>173</v>
      </c>
      <c r="J217" s="8" t="s">
        <v>18</v>
      </c>
      <c r="K217" s="32">
        <v>43662</v>
      </c>
      <c r="L217" s="8" t="s">
        <v>88</v>
      </c>
      <c r="M217" s="8" t="s">
        <v>21</v>
      </c>
      <c r="N217" s="8" t="s">
        <v>724</v>
      </c>
      <c r="O217" s="6" t="s">
        <v>249</v>
      </c>
      <c r="P217" s="24">
        <v>43752</v>
      </c>
      <c r="Q217" s="7">
        <v>1450.39</v>
      </c>
      <c r="R217" s="6" t="s">
        <v>249</v>
      </c>
      <c r="S217" s="24">
        <v>43892</v>
      </c>
      <c r="T217" s="7">
        <v>6115.48</v>
      </c>
      <c r="U217" s="33"/>
      <c r="V217" s="33"/>
      <c r="W217" s="33"/>
      <c r="X217" s="7"/>
      <c r="Y217" s="33"/>
      <c r="Z217" s="33"/>
      <c r="AA217" s="33"/>
      <c r="AB217" s="7"/>
      <c r="AC217" s="33"/>
      <c r="AD217" s="33"/>
      <c r="AE217" s="33"/>
      <c r="AF217" s="7"/>
      <c r="AG217" s="33"/>
      <c r="AH217" s="33"/>
      <c r="AI217" s="33"/>
      <c r="AJ217" s="7"/>
      <c r="AK217" s="33"/>
      <c r="AL217" s="33"/>
      <c r="AM217" s="33"/>
      <c r="AN217" s="7"/>
      <c r="AO217" s="33"/>
      <c r="AP217" s="33"/>
      <c r="AQ217" s="33"/>
      <c r="AR217" s="33"/>
      <c r="AS217" s="33"/>
      <c r="AT217" s="33"/>
      <c r="AU217" s="33"/>
      <c r="AV217" s="33"/>
      <c r="AW217" s="33"/>
      <c r="AX217" s="33"/>
      <c r="AY217" s="33"/>
      <c r="AZ217" s="33"/>
      <c r="BA217" s="34"/>
      <c r="BB217" s="34"/>
      <c r="BC217" s="34"/>
      <c r="BD217" s="34"/>
      <c r="BE217" s="33"/>
    </row>
    <row r="218" spans="1:57" s="44" customFormat="1" ht="47.25" x14ac:dyDescent="0.25">
      <c r="A218" s="33"/>
      <c r="B218" s="8" t="s">
        <v>88</v>
      </c>
      <c r="C218" s="8" t="s">
        <v>49</v>
      </c>
      <c r="D218" s="8" t="s">
        <v>221</v>
      </c>
      <c r="E218" s="8" t="s">
        <v>656</v>
      </c>
      <c r="F218" s="38" t="str">
        <f t="shared" si="25"/>
        <v>ссылка</v>
      </c>
      <c r="G218" s="13">
        <v>2357007100</v>
      </c>
      <c r="H218" s="42" t="s">
        <v>220</v>
      </c>
      <c r="I218" s="42" t="s">
        <v>173</v>
      </c>
      <c r="J218" s="8" t="s">
        <v>18</v>
      </c>
      <c r="K218" s="32">
        <v>43850</v>
      </c>
      <c r="L218" s="8" t="s">
        <v>88</v>
      </c>
      <c r="M218" s="8" t="s">
        <v>21</v>
      </c>
      <c r="N218" s="8" t="s">
        <v>724</v>
      </c>
      <c r="O218" s="6" t="s">
        <v>223</v>
      </c>
      <c r="P218" s="24">
        <v>43938</v>
      </c>
      <c r="Q218" s="40">
        <v>0</v>
      </c>
      <c r="R218" s="6"/>
      <c r="S218" s="24"/>
      <c r="T218" s="7"/>
      <c r="U218" s="33"/>
      <c r="V218" s="33"/>
      <c r="W218" s="33"/>
      <c r="X218" s="7"/>
      <c r="Y218" s="33"/>
      <c r="Z218" s="33"/>
      <c r="AA218" s="33"/>
      <c r="AB218" s="7"/>
      <c r="AC218" s="33"/>
      <c r="AD218" s="33"/>
      <c r="AE218" s="33"/>
      <c r="AF218" s="7"/>
      <c r="AG218" s="33"/>
      <c r="AH218" s="33"/>
      <c r="AI218" s="33"/>
      <c r="AJ218" s="7"/>
      <c r="AK218" s="33"/>
      <c r="AL218" s="33"/>
      <c r="AM218" s="33"/>
      <c r="AN218" s="7"/>
      <c r="AO218" s="33"/>
      <c r="AP218" s="33"/>
      <c r="AQ218" s="33"/>
      <c r="AR218" s="33"/>
      <c r="AS218" s="33"/>
      <c r="AT218" s="33"/>
      <c r="AU218" s="33"/>
      <c r="AV218" s="33"/>
      <c r="AW218" s="33"/>
      <c r="AX218" s="33"/>
      <c r="AY218" s="33"/>
      <c r="AZ218" s="33"/>
      <c r="BA218" s="34"/>
      <c r="BB218" s="34"/>
      <c r="BC218" s="34"/>
      <c r="BD218" s="34"/>
      <c r="BE218" s="33"/>
    </row>
    <row r="219" spans="1:57" s="44" customFormat="1" ht="144.75" customHeight="1" x14ac:dyDescent="0.25">
      <c r="A219" s="33"/>
      <c r="B219" s="8" t="s">
        <v>88</v>
      </c>
      <c r="C219" s="8" t="s">
        <v>49</v>
      </c>
      <c r="D219" s="8" t="s">
        <v>221</v>
      </c>
      <c r="E219" s="8" t="s">
        <v>656</v>
      </c>
      <c r="F219" s="38" t="str">
        <f t="shared" si="25"/>
        <v>ссылка</v>
      </c>
      <c r="G219" s="13">
        <v>2357007100</v>
      </c>
      <c r="H219" s="42" t="s">
        <v>220</v>
      </c>
      <c r="I219" s="42" t="s">
        <v>173</v>
      </c>
      <c r="J219" s="8" t="s">
        <v>18</v>
      </c>
      <c r="K219" s="32">
        <v>43850</v>
      </c>
      <c r="L219" s="8" t="s">
        <v>88</v>
      </c>
      <c r="M219" s="8" t="s">
        <v>20</v>
      </c>
      <c r="N219" s="8" t="s">
        <v>724</v>
      </c>
      <c r="O219" s="6" t="s">
        <v>224</v>
      </c>
      <c r="P219" s="24">
        <v>43938</v>
      </c>
      <c r="Q219" s="40">
        <v>0</v>
      </c>
      <c r="R219" s="6" t="s">
        <v>224</v>
      </c>
      <c r="S219" s="24">
        <v>43966</v>
      </c>
      <c r="T219" s="7">
        <v>5016.7</v>
      </c>
      <c r="U219" s="24"/>
      <c r="V219" s="33"/>
      <c r="W219" s="33"/>
      <c r="X219" s="7"/>
      <c r="Y219" s="33"/>
      <c r="Z219" s="33"/>
      <c r="AA219" s="33"/>
      <c r="AB219" s="7"/>
      <c r="AC219" s="33"/>
      <c r="AD219" s="33"/>
      <c r="AE219" s="33"/>
      <c r="AF219" s="7"/>
      <c r="AG219" s="33"/>
      <c r="AH219" s="33"/>
      <c r="AI219" s="33"/>
      <c r="AJ219" s="7"/>
      <c r="AK219" s="33"/>
      <c r="AL219" s="33"/>
      <c r="AM219" s="33"/>
      <c r="AN219" s="7"/>
      <c r="AO219" s="33"/>
      <c r="AP219" s="33"/>
      <c r="AQ219" s="33"/>
      <c r="AR219" s="33"/>
      <c r="AS219" s="33"/>
      <c r="AT219" s="33"/>
      <c r="AU219" s="33"/>
      <c r="AV219" s="33"/>
      <c r="AW219" s="33"/>
      <c r="AX219" s="33"/>
      <c r="AY219" s="33"/>
      <c r="AZ219" s="33"/>
      <c r="BA219" s="34"/>
      <c r="BB219" s="34"/>
      <c r="BC219" s="34"/>
      <c r="BD219" s="34"/>
      <c r="BE219" s="33"/>
    </row>
    <row r="220" spans="1:57" s="44" customFormat="1" ht="112.5" customHeight="1" x14ac:dyDescent="0.25">
      <c r="A220" s="33"/>
      <c r="B220" s="8" t="s">
        <v>88</v>
      </c>
      <c r="C220" s="8" t="s">
        <v>49</v>
      </c>
      <c r="D220" s="8" t="s">
        <v>221</v>
      </c>
      <c r="E220" s="8" t="s">
        <v>656</v>
      </c>
      <c r="F220" s="38" t="str">
        <f t="shared" si="25"/>
        <v>ссылка</v>
      </c>
      <c r="G220" s="13">
        <v>2357007100</v>
      </c>
      <c r="H220" s="42" t="s">
        <v>220</v>
      </c>
      <c r="I220" s="42" t="s">
        <v>173</v>
      </c>
      <c r="J220" s="8" t="s">
        <v>18</v>
      </c>
      <c r="K220" s="32">
        <v>43850</v>
      </c>
      <c r="L220" s="8" t="s">
        <v>88</v>
      </c>
      <c r="M220" s="8" t="s">
        <v>20</v>
      </c>
      <c r="N220" s="8" t="s">
        <v>724</v>
      </c>
      <c r="O220" s="6" t="s">
        <v>234</v>
      </c>
      <c r="P220" s="24">
        <v>43938</v>
      </c>
      <c r="Q220" s="40">
        <v>0</v>
      </c>
      <c r="R220" s="6" t="s">
        <v>229</v>
      </c>
      <c r="S220" s="24">
        <v>43966</v>
      </c>
      <c r="T220" s="7">
        <v>4523.3</v>
      </c>
      <c r="U220" s="33"/>
      <c r="V220" s="33"/>
      <c r="W220" s="33"/>
      <c r="X220" s="7"/>
      <c r="Y220" s="33"/>
      <c r="Z220" s="33"/>
      <c r="AA220" s="33"/>
      <c r="AB220" s="7"/>
      <c r="AC220" s="33"/>
      <c r="AD220" s="33"/>
      <c r="AE220" s="33"/>
      <c r="AF220" s="7"/>
      <c r="AG220" s="33"/>
      <c r="AH220" s="33"/>
      <c r="AI220" s="33"/>
      <c r="AJ220" s="7"/>
      <c r="AK220" s="33"/>
      <c r="AL220" s="33"/>
      <c r="AM220" s="33"/>
      <c r="AN220" s="7"/>
      <c r="AO220" s="33"/>
      <c r="AP220" s="33"/>
      <c r="AQ220" s="33"/>
      <c r="AR220" s="33"/>
      <c r="AS220" s="33"/>
      <c r="AT220" s="33"/>
      <c r="AU220" s="33"/>
      <c r="AV220" s="33"/>
      <c r="AW220" s="33"/>
      <c r="AX220" s="33"/>
      <c r="AY220" s="33"/>
      <c r="AZ220" s="33"/>
      <c r="BA220" s="34"/>
      <c r="BB220" s="34"/>
      <c r="BC220" s="34"/>
      <c r="BD220" s="34"/>
      <c r="BE220" s="33"/>
    </row>
    <row r="221" spans="1:57" s="44" customFormat="1" ht="141.75" x14ac:dyDescent="0.25">
      <c r="A221" s="33"/>
      <c r="B221" s="8" t="s">
        <v>88</v>
      </c>
      <c r="C221" s="8" t="s">
        <v>49</v>
      </c>
      <c r="D221" s="8" t="s">
        <v>221</v>
      </c>
      <c r="E221" s="8" t="s">
        <v>656</v>
      </c>
      <c r="F221" s="38" t="str">
        <f t="shared" ref="F221:F239" si="26">IF(E221&lt;&gt;"",HYPERLINK("http://kad.arbitr.ru/Card?number="&amp;IF(MID(E221,SEARCH("/",E221)+1,2)&lt;&gt;"20",MID(E221,1,SEARCH("/",E221))&amp;"20"&amp;MID(E221,SEARCH("/",E221)+1,2),E221),"ссылка"),"")</f>
        <v>ссылка</v>
      </c>
      <c r="G221" s="13">
        <v>2357007100</v>
      </c>
      <c r="H221" s="42" t="s">
        <v>220</v>
      </c>
      <c r="I221" s="42" t="s">
        <v>173</v>
      </c>
      <c r="J221" s="8" t="s">
        <v>18</v>
      </c>
      <c r="K221" s="32">
        <v>43850</v>
      </c>
      <c r="L221" s="8" t="s">
        <v>88</v>
      </c>
      <c r="M221" s="8" t="s">
        <v>20</v>
      </c>
      <c r="N221" s="8" t="s">
        <v>724</v>
      </c>
      <c r="O221" s="6" t="s">
        <v>233</v>
      </c>
      <c r="P221" s="24">
        <v>43938</v>
      </c>
      <c r="Q221" s="40">
        <v>0</v>
      </c>
      <c r="R221" s="6" t="s">
        <v>225</v>
      </c>
      <c r="S221" s="24">
        <v>43966</v>
      </c>
      <c r="T221" s="7">
        <v>833</v>
      </c>
      <c r="U221" s="33"/>
      <c r="V221" s="33"/>
      <c r="W221" s="33"/>
      <c r="X221" s="7"/>
      <c r="Y221" s="33"/>
      <c r="Z221" s="33"/>
      <c r="AA221" s="33"/>
      <c r="AB221" s="7"/>
      <c r="AC221" s="33"/>
      <c r="AD221" s="33"/>
      <c r="AE221" s="33"/>
      <c r="AF221" s="7"/>
      <c r="AG221" s="33"/>
      <c r="AH221" s="33"/>
      <c r="AI221" s="33"/>
      <c r="AJ221" s="7"/>
      <c r="AK221" s="33"/>
      <c r="AL221" s="33"/>
      <c r="AM221" s="33"/>
      <c r="AN221" s="7"/>
      <c r="AO221" s="33"/>
      <c r="AP221" s="33"/>
      <c r="AQ221" s="33"/>
      <c r="AR221" s="33"/>
      <c r="AS221" s="33"/>
      <c r="AT221" s="33"/>
      <c r="AU221" s="33"/>
      <c r="AV221" s="33"/>
      <c r="AW221" s="33"/>
      <c r="AX221" s="33"/>
      <c r="AY221" s="33"/>
      <c r="AZ221" s="33"/>
      <c r="BA221" s="34"/>
      <c r="BB221" s="34"/>
      <c r="BC221" s="34"/>
      <c r="BD221" s="34"/>
      <c r="BE221" s="33"/>
    </row>
    <row r="222" spans="1:57" s="44" customFormat="1" ht="79.5" customHeight="1" x14ac:dyDescent="0.25">
      <c r="A222" s="33"/>
      <c r="B222" s="8" t="s">
        <v>88</v>
      </c>
      <c r="C222" s="8" t="s">
        <v>49</v>
      </c>
      <c r="D222" s="8" t="s">
        <v>221</v>
      </c>
      <c r="E222" s="8" t="s">
        <v>656</v>
      </c>
      <c r="F222" s="38" t="str">
        <f t="shared" si="26"/>
        <v>ссылка</v>
      </c>
      <c r="G222" s="13">
        <v>2357007100</v>
      </c>
      <c r="H222" s="42" t="s">
        <v>220</v>
      </c>
      <c r="I222" s="42" t="s">
        <v>173</v>
      </c>
      <c r="J222" s="8" t="s">
        <v>18</v>
      </c>
      <c r="K222" s="32">
        <v>43850</v>
      </c>
      <c r="L222" s="8" t="s">
        <v>88</v>
      </c>
      <c r="M222" s="8" t="s">
        <v>52</v>
      </c>
      <c r="N222" s="8" t="s">
        <v>724</v>
      </c>
      <c r="O222" s="6" t="s">
        <v>226</v>
      </c>
      <c r="P222" s="24">
        <v>43938</v>
      </c>
      <c r="Q222" s="40">
        <v>0</v>
      </c>
      <c r="R222" s="6" t="s">
        <v>226</v>
      </c>
      <c r="S222" s="24">
        <v>43966</v>
      </c>
      <c r="T222" s="7">
        <v>26012.400000000001</v>
      </c>
      <c r="U222" s="33"/>
      <c r="V222" s="33"/>
      <c r="W222" s="33"/>
      <c r="X222" s="7"/>
      <c r="Y222" s="33"/>
      <c r="Z222" s="33"/>
      <c r="AA222" s="33"/>
      <c r="AB222" s="7"/>
      <c r="AC222" s="33"/>
      <c r="AD222" s="33"/>
      <c r="AE222" s="33"/>
      <c r="AF222" s="7"/>
      <c r="AG222" s="33"/>
      <c r="AH222" s="33"/>
      <c r="AI222" s="33"/>
      <c r="AJ222" s="7"/>
      <c r="AK222" s="33"/>
      <c r="AL222" s="33"/>
      <c r="AM222" s="33"/>
      <c r="AN222" s="7"/>
      <c r="AO222" s="33"/>
      <c r="AP222" s="33"/>
      <c r="AQ222" s="33"/>
      <c r="AR222" s="33"/>
      <c r="AS222" s="33"/>
      <c r="AT222" s="33"/>
      <c r="AU222" s="33"/>
      <c r="AV222" s="33"/>
      <c r="AW222" s="33"/>
      <c r="AX222" s="33"/>
      <c r="AY222" s="33"/>
      <c r="AZ222" s="33"/>
      <c r="BA222" s="34"/>
      <c r="BB222" s="34"/>
      <c r="BC222" s="34"/>
      <c r="BD222" s="34"/>
      <c r="BE222" s="33"/>
    </row>
    <row r="223" spans="1:57" s="44" customFormat="1" ht="78" customHeight="1" x14ac:dyDescent="0.25">
      <c r="A223" s="33"/>
      <c r="B223" s="8" t="s">
        <v>88</v>
      </c>
      <c r="C223" s="8" t="s">
        <v>49</v>
      </c>
      <c r="D223" s="8" t="s">
        <v>221</v>
      </c>
      <c r="E223" s="8" t="s">
        <v>656</v>
      </c>
      <c r="F223" s="38" t="str">
        <f t="shared" si="26"/>
        <v>ссылка</v>
      </c>
      <c r="G223" s="13">
        <v>2357007100</v>
      </c>
      <c r="H223" s="42" t="s">
        <v>220</v>
      </c>
      <c r="I223" s="42" t="s">
        <v>173</v>
      </c>
      <c r="J223" s="8" t="s">
        <v>18</v>
      </c>
      <c r="K223" s="32">
        <v>43850</v>
      </c>
      <c r="L223" s="8" t="s">
        <v>88</v>
      </c>
      <c r="M223" s="8" t="s">
        <v>235</v>
      </c>
      <c r="N223" s="8" t="s">
        <v>724</v>
      </c>
      <c r="O223" s="6" t="s">
        <v>227</v>
      </c>
      <c r="P223" s="24">
        <v>43938</v>
      </c>
      <c r="Q223" s="40">
        <v>0</v>
      </c>
      <c r="R223" s="6" t="s">
        <v>962</v>
      </c>
      <c r="S223" s="24">
        <v>43966</v>
      </c>
      <c r="T223" s="7">
        <v>25916.7</v>
      </c>
      <c r="U223" s="24">
        <v>44813</v>
      </c>
      <c r="V223" s="33" t="s">
        <v>26</v>
      </c>
      <c r="W223" s="33"/>
      <c r="X223" s="7"/>
      <c r="Y223" s="33"/>
      <c r="Z223" s="33"/>
      <c r="AA223" s="33"/>
      <c r="AB223" s="7"/>
      <c r="AC223" s="33"/>
      <c r="AD223" s="33"/>
      <c r="AE223" s="33"/>
      <c r="AF223" s="7"/>
      <c r="AG223" s="33"/>
      <c r="AH223" s="33"/>
      <c r="AI223" s="33"/>
      <c r="AJ223" s="7"/>
      <c r="AK223" s="33"/>
      <c r="AL223" s="33"/>
      <c r="AM223" s="33"/>
      <c r="AN223" s="7"/>
      <c r="AO223" s="33"/>
      <c r="AP223" s="33"/>
      <c r="AQ223" s="33"/>
      <c r="AR223" s="33"/>
      <c r="AS223" s="33"/>
      <c r="AT223" s="33"/>
      <c r="AU223" s="33"/>
      <c r="AV223" s="33"/>
      <c r="AW223" s="33"/>
      <c r="AX223" s="33"/>
      <c r="AY223" s="33"/>
      <c r="AZ223" s="33"/>
      <c r="BA223" s="34"/>
      <c r="BB223" s="34"/>
      <c r="BC223" s="34"/>
      <c r="BD223" s="34"/>
      <c r="BE223" s="33"/>
    </row>
    <row r="224" spans="1:57" s="44" customFormat="1" ht="128.25" customHeight="1" x14ac:dyDescent="0.25">
      <c r="A224" s="33"/>
      <c r="B224" s="8" t="s">
        <v>88</v>
      </c>
      <c r="C224" s="8" t="s">
        <v>49</v>
      </c>
      <c r="D224" s="8" t="s">
        <v>221</v>
      </c>
      <c r="E224" s="8" t="s">
        <v>656</v>
      </c>
      <c r="F224" s="38" t="str">
        <f t="shared" si="26"/>
        <v>ссылка</v>
      </c>
      <c r="G224" s="13">
        <v>2357007100</v>
      </c>
      <c r="H224" s="42" t="s">
        <v>220</v>
      </c>
      <c r="I224" s="42" t="s">
        <v>173</v>
      </c>
      <c r="J224" s="8" t="s">
        <v>18</v>
      </c>
      <c r="K224" s="32">
        <v>43850</v>
      </c>
      <c r="L224" s="8" t="s">
        <v>88</v>
      </c>
      <c r="M224" s="8" t="s">
        <v>20</v>
      </c>
      <c r="N224" s="8" t="s">
        <v>724</v>
      </c>
      <c r="O224" s="6" t="s">
        <v>232</v>
      </c>
      <c r="P224" s="24">
        <v>43938</v>
      </c>
      <c r="Q224" s="40">
        <v>0</v>
      </c>
      <c r="R224" s="6" t="s">
        <v>228</v>
      </c>
      <c r="S224" s="24">
        <v>43966</v>
      </c>
      <c r="T224" s="7">
        <v>42220</v>
      </c>
      <c r="U224" s="33"/>
      <c r="V224" s="33"/>
      <c r="W224" s="33"/>
      <c r="X224" s="7"/>
      <c r="Y224" s="33"/>
      <c r="Z224" s="33"/>
      <c r="AA224" s="33"/>
      <c r="AB224" s="7"/>
      <c r="AC224" s="33"/>
      <c r="AD224" s="33"/>
      <c r="AE224" s="33"/>
      <c r="AF224" s="7"/>
      <c r="AG224" s="33"/>
      <c r="AH224" s="33"/>
      <c r="AI224" s="33"/>
      <c r="AJ224" s="7"/>
      <c r="AK224" s="33"/>
      <c r="AL224" s="33"/>
      <c r="AM224" s="33"/>
      <c r="AN224" s="7"/>
      <c r="AO224" s="33"/>
      <c r="AP224" s="33"/>
      <c r="AQ224" s="33"/>
      <c r="AR224" s="33"/>
      <c r="AS224" s="33"/>
      <c r="AT224" s="33"/>
      <c r="AU224" s="33"/>
      <c r="AV224" s="33"/>
      <c r="AW224" s="33"/>
      <c r="AX224" s="33"/>
      <c r="AY224" s="33"/>
      <c r="AZ224" s="33"/>
      <c r="BA224" s="34"/>
      <c r="BB224" s="34"/>
      <c r="BC224" s="34"/>
      <c r="BD224" s="34"/>
      <c r="BE224" s="33"/>
    </row>
    <row r="225" spans="1:57" s="44" customFormat="1" ht="130.5" customHeight="1" x14ac:dyDescent="0.25">
      <c r="A225" s="33"/>
      <c r="B225" s="8" t="s">
        <v>88</v>
      </c>
      <c r="C225" s="8" t="s">
        <v>49</v>
      </c>
      <c r="D225" s="8" t="s">
        <v>221</v>
      </c>
      <c r="E225" s="8" t="s">
        <v>656</v>
      </c>
      <c r="F225" s="38" t="str">
        <f t="shared" si="26"/>
        <v>ссылка</v>
      </c>
      <c r="G225" s="13">
        <v>2357007100</v>
      </c>
      <c r="H225" s="42" t="s">
        <v>220</v>
      </c>
      <c r="I225" s="42" t="s">
        <v>173</v>
      </c>
      <c r="J225" s="8" t="s">
        <v>18</v>
      </c>
      <c r="K225" s="32">
        <v>43850</v>
      </c>
      <c r="L225" s="8" t="s">
        <v>88</v>
      </c>
      <c r="M225" s="8" t="s">
        <v>20</v>
      </c>
      <c r="N225" s="8" t="s">
        <v>724</v>
      </c>
      <c r="O225" s="6" t="s">
        <v>231</v>
      </c>
      <c r="P225" s="24">
        <v>43938</v>
      </c>
      <c r="Q225" s="40">
        <v>0</v>
      </c>
      <c r="R225" s="6" t="s">
        <v>230</v>
      </c>
      <c r="S225" s="24">
        <v>43966</v>
      </c>
      <c r="T225" s="7">
        <v>5337</v>
      </c>
      <c r="U225" s="33"/>
      <c r="V225" s="33"/>
      <c r="W225" s="33"/>
      <c r="X225" s="7"/>
      <c r="Y225" s="33"/>
      <c r="Z225" s="33"/>
      <c r="AA225" s="33"/>
      <c r="AB225" s="7"/>
      <c r="AC225" s="33"/>
      <c r="AD225" s="33"/>
      <c r="AE225" s="33"/>
      <c r="AF225" s="7"/>
      <c r="AG225" s="33"/>
      <c r="AH225" s="33"/>
      <c r="AI225" s="33"/>
      <c r="AJ225" s="7"/>
      <c r="AK225" s="33"/>
      <c r="AL225" s="33"/>
      <c r="AM225" s="33"/>
      <c r="AN225" s="7"/>
      <c r="AO225" s="33"/>
      <c r="AP225" s="33"/>
      <c r="AQ225" s="33"/>
      <c r="AR225" s="33"/>
      <c r="AS225" s="33"/>
      <c r="AT225" s="33"/>
      <c r="AU225" s="33"/>
      <c r="AV225" s="33"/>
      <c r="AW225" s="33"/>
      <c r="AX225" s="33"/>
      <c r="AY225" s="33"/>
      <c r="AZ225" s="33"/>
      <c r="BA225" s="34"/>
      <c r="BB225" s="34"/>
      <c r="BC225" s="34"/>
      <c r="BD225" s="34"/>
      <c r="BE225" s="33"/>
    </row>
    <row r="226" spans="1:57" s="44" customFormat="1" ht="110.25" x14ac:dyDescent="0.25">
      <c r="A226" s="33"/>
      <c r="B226" s="8" t="s">
        <v>134</v>
      </c>
      <c r="C226" s="8" t="s">
        <v>17</v>
      </c>
      <c r="D226" s="14" t="s">
        <v>135</v>
      </c>
      <c r="E226" s="14" t="s">
        <v>657</v>
      </c>
      <c r="F226" s="19" t="str">
        <f t="shared" si="26"/>
        <v>ссылка</v>
      </c>
      <c r="G226" s="17" t="s">
        <v>136</v>
      </c>
      <c r="H226" s="42" t="s">
        <v>137</v>
      </c>
      <c r="I226" s="42" t="s">
        <v>173</v>
      </c>
      <c r="J226" s="8" t="s">
        <v>18</v>
      </c>
      <c r="K226" s="32">
        <v>43192</v>
      </c>
      <c r="L226" s="8" t="s">
        <v>134</v>
      </c>
      <c r="M226" s="8" t="s">
        <v>90</v>
      </c>
      <c r="N226" s="8" t="s">
        <v>725</v>
      </c>
      <c r="O226" s="6" t="s">
        <v>161</v>
      </c>
      <c r="P226" s="24">
        <v>43447</v>
      </c>
      <c r="Q226" s="7">
        <v>0</v>
      </c>
      <c r="R226" s="6" t="s">
        <v>317</v>
      </c>
      <c r="S226" s="24">
        <v>43676</v>
      </c>
      <c r="T226" s="7">
        <v>185022</v>
      </c>
      <c r="U226" s="24">
        <v>43804</v>
      </c>
      <c r="V226" s="33" t="s">
        <v>26</v>
      </c>
      <c r="W226" s="33" t="s">
        <v>28</v>
      </c>
      <c r="X226" s="7">
        <v>0</v>
      </c>
      <c r="Y226" s="24">
        <v>43861</v>
      </c>
      <c r="Z226" s="33" t="s">
        <v>26</v>
      </c>
      <c r="AA226" s="33" t="s">
        <v>28</v>
      </c>
      <c r="AB226" s="7">
        <v>0</v>
      </c>
      <c r="AC226" s="24">
        <v>43913</v>
      </c>
      <c r="AD226" s="33" t="s">
        <v>26</v>
      </c>
      <c r="AE226" s="33" t="s">
        <v>28</v>
      </c>
      <c r="AF226" s="7">
        <v>0</v>
      </c>
      <c r="AG226" s="24">
        <v>43963</v>
      </c>
      <c r="AH226" s="33" t="s">
        <v>62</v>
      </c>
      <c r="AI226" s="33" t="s">
        <v>28</v>
      </c>
      <c r="AJ226" s="7">
        <v>0</v>
      </c>
      <c r="AK226" s="24" t="s">
        <v>236</v>
      </c>
      <c r="AL226" s="33" t="s">
        <v>33</v>
      </c>
      <c r="AM226" s="33" t="s">
        <v>28</v>
      </c>
      <c r="AN226" s="7">
        <v>0</v>
      </c>
      <c r="AO226" s="33" t="s">
        <v>276</v>
      </c>
      <c r="AP226" s="33" t="s">
        <v>33</v>
      </c>
      <c r="AQ226" s="33" t="s">
        <v>28</v>
      </c>
      <c r="AR226" s="37">
        <v>0</v>
      </c>
      <c r="AS226" s="33" t="s">
        <v>323</v>
      </c>
      <c r="AT226" s="33" t="s">
        <v>33</v>
      </c>
      <c r="AU226" s="33" t="s">
        <v>28</v>
      </c>
      <c r="AV226" s="37">
        <v>0</v>
      </c>
      <c r="AW226" s="33" t="s">
        <v>490</v>
      </c>
      <c r="AX226" s="33" t="s">
        <v>33</v>
      </c>
      <c r="AY226" s="33" t="s">
        <v>250</v>
      </c>
      <c r="AZ226" s="33">
        <v>0</v>
      </c>
      <c r="BA226" s="34"/>
      <c r="BB226" s="34"/>
      <c r="BC226" s="34"/>
      <c r="BD226" s="34"/>
      <c r="BE226" s="33"/>
    </row>
    <row r="227" spans="1:57" s="44" customFormat="1" ht="115.5" customHeight="1" x14ac:dyDescent="0.25">
      <c r="A227" s="33"/>
      <c r="B227" s="8" t="s">
        <v>134</v>
      </c>
      <c r="C227" s="8" t="s">
        <v>17</v>
      </c>
      <c r="D227" s="14" t="s">
        <v>135</v>
      </c>
      <c r="E227" s="14" t="s">
        <v>657</v>
      </c>
      <c r="F227" s="19" t="str">
        <f t="shared" si="26"/>
        <v>ссылка</v>
      </c>
      <c r="G227" s="17" t="s">
        <v>136</v>
      </c>
      <c r="H227" s="42" t="s">
        <v>137</v>
      </c>
      <c r="I227" s="42" t="s">
        <v>173</v>
      </c>
      <c r="J227" s="8" t="s">
        <v>18</v>
      </c>
      <c r="K227" s="32">
        <v>43192</v>
      </c>
      <c r="L227" s="8" t="s">
        <v>134</v>
      </c>
      <c r="M227" s="8" t="s">
        <v>23</v>
      </c>
      <c r="N227" s="8" t="s">
        <v>725</v>
      </c>
      <c r="O227" s="6" t="s">
        <v>583</v>
      </c>
      <c r="P227" s="24">
        <v>43447</v>
      </c>
      <c r="Q227" s="7">
        <v>0</v>
      </c>
      <c r="R227" s="6" t="s">
        <v>583</v>
      </c>
      <c r="S227" s="24">
        <v>44615</v>
      </c>
      <c r="T227" s="7">
        <v>1580</v>
      </c>
      <c r="U227" s="24"/>
      <c r="V227" s="33"/>
      <c r="W227" s="33"/>
      <c r="X227" s="7"/>
      <c r="Y227" s="24"/>
      <c r="Z227" s="33"/>
      <c r="AA227" s="33"/>
      <c r="AB227" s="7"/>
      <c r="AC227" s="24"/>
      <c r="AD227" s="33"/>
      <c r="AE227" s="33"/>
      <c r="AF227" s="7"/>
      <c r="AG227" s="24"/>
      <c r="AH227" s="33"/>
      <c r="AI227" s="33"/>
      <c r="AJ227" s="7"/>
      <c r="AK227" s="24"/>
      <c r="AL227" s="33"/>
      <c r="AM227" s="33"/>
      <c r="AN227" s="7"/>
      <c r="AO227" s="33"/>
      <c r="AP227" s="33"/>
      <c r="AQ227" s="33"/>
      <c r="AR227" s="37"/>
      <c r="AS227" s="33"/>
      <c r="AT227" s="33"/>
      <c r="AU227" s="33"/>
      <c r="AV227" s="37"/>
      <c r="AW227" s="33"/>
      <c r="AX227" s="33"/>
      <c r="AY227" s="33"/>
      <c r="AZ227" s="33"/>
      <c r="BA227" s="34"/>
      <c r="BB227" s="34"/>
      <c r="BC227" s="34"/>
      <c r="BD227" s="34"/>
      <c r="BE227" s="33"/>
    </row>
    <row r="228" spans="1:57" s="44" customFormat="1" ht="94.5" x14ac:dyDescent="0.25">
      <c r="A228" s="33"/>
      <c r="B228" s="8" t="s">
        <v>134</v>
      </c>
      <c r="C228" s="8" t="s">
        <v>17</v>
      </c>
      <c r="D228" s="14" t="s">
        <v>135</v>
      </c>
      <c r="E228" s="14" t="s">
        <v>657</v>
      </c>
      <c r="F228" s="19" t="str">
        <f t="shared" si="26"/>
        <v>ссылка</v>
      </c>
      <c r="G228" s="17" t="s">
        <v>136</v>
      </c>
      <c r="H228" s="42" t="s">
        <v>137</v>
      </c>
      <c r="I228" s="42" t="s">
        <v>173</v>
      </c>
      <c r="J228" s="8" t="s">
        <v>18</v>
      </c>
      <c r="K228" s="32">
        <v>43192</v>
      </c>
      <c r="L228" s="8" t="s">
        <v>134</v>
      </c>
      <c r="M228" s="8" t="s">
        <v>23</v>
      </c>
      <c r="N228" s="8" t="s">
        <v>725</v>
      </c>
      <c r="O228" s="6" t="s">
        <v>584</v>
      </c>
      <c r="P228" s="24">
        <v>43447</v>
      </c>
      <c r="Q228" s="7">
        <v>0</v>
      </c>
      <c r="R228" s="6" t="s">
        <v>584</v>
      </c>
      <c r="S228" s="24">
        <v>44615</v>
      </c>
      <c r="T228" s="7">
        <v>4129</v>
      </c>
      <c r="U228" s="24"/>
      <c r="V228" s="33"/>
      <c r="W228" s="33"/>
      <c r="X228" s="7"/>
      <c r="Y228" s="24"/>
      <c r="Z228" s="33"/>
      <c r="AA228" s="33"/>
      <c r="AB228" s="7"/>
      <c r="AC228" s="24"/>
      <c r="AD228" s="33"/>
      <c r="AE228" s="33"/>
      <c r="AF228" s="7"/>
      <c r="AG228" s="24"/>
      <c r="AH228" s="33"/>
      <c r="AI228" s="33"/>
      <c r="AJ228" s="7"/>
      <c r="AK228" s="24"/>
      <c r="AL228" s="33"/>
      <c r="AM228" s="33"/>
      <c r="AN228" s="7"/>
      <c r="AO228" s="33"/>
      <c r="AP228" s="33"/>
      <c r="AQ228" s="33"/>
      <c r="AR228" s="37"/>
      <c r="AS228" s="33"/>
      <c r="AT228" s="33"/>
      <c r="AU228" s="33"/>
      <c r="AV228" s="37"/>
      <c r="AW228" s="33"/>
      <c r="AX228" s="33"/>
      <c r="AY228" s="33"/>
      <c r="AZ228" s="33"/>
      <c r="BA228" s="34"/>
      <c r="BB228" s="34"/>
      <c r="BC228" s="34"/>
      <c r="BD228" s="34"/>
      <c r="BE228" s="33"/>
    </row>
    <row r="229" spans="1:57" s="44" customFormat="1" ht="94.5" x14ac:dyDescent="0.25">
      <c r="A229" s="33"/>
      <c r="B229" s="8" t="s">
        <v>134</v>
      </c>
      <c r="C229" s="8" t="s">
        <v>17</v>
      </c>
      <c r="D229" s="14" t="s">
        <v>135</v>
      </c>
      <c r="E229" s="14" t="s">
        <v>657</v>
      </c>
      <c r="F229" s="19" t="str">
        <f t="shared" si="26"/>
        <v>ссылка</v>
      </c>
      <c r="G229" s="17" t="s">
        <v>136</v>
      </c>
      <c r="H229" s="42" t="s">
        <v>137</v>
      </c>
      <c r="I229" s="42" t="s">
        <v>173</v>
      </c>
      <c r="J229" s="8" t="s">
        <v>18</v>
      </c>
      <c r="K229" s="32">
        <v>43192</v>
      </c>
      <c r="L229" s="8" t="s">
        <v>134</v>
      </c>
      <c r="M229" s="8" t="s">
        <v>23</v>
      </c>
      <c r="N229" s="8" t="s">
        <v>725</v>
      </c>
      <c r="O229" s="6" t="s">
        <v>585</v>
      </c>
      <c r="P229" s="24">
        <v>43447</v>
      </c>
      <c r="Q229" s="7">
        <v>0</v>
      </c>
      <c r="R229" s="6" t="s">
        <v>585</v>
      </c>
      <c r="S229" s="24">
        <v>44615</v>
      </c>
      <c r="T229" s="7">
        <v>1481.6</v>
      </c>
      <c r="U229" s="24"/>
      <c r="V229" s="33"/>
      <c r="W229" s="33"/>
      <c r="X229" s="7"/>
      <c r="Y229" s="24"/>
      <c r="Z229" s="33"/>
      <c r="AA229" s="33"/>
      <c r="AB229" s="7"/>
      <c r="AC229" s="24"/>
      <c r="AD229" s="33"/>
      <c r="AE229" s="33"/>
      <c r="AF229" s="7"/>
      <c r="AG229" s="24"/>
      <c r="AH229" s="33"/>
      <c r="AI229" s="33"/>
      <c r="AJ229" s="7"/>
      <c r="AK229" s="24"/>
      <c r="AL229" s="33"/>
      <c r="AM229" s="33"/>
      <c r="AN229" s="7"/>
      <c r="AO229" s="33"/>
      <c r="AP229" s="33"/>
      <c r="AQ229" s="33"/>
      <c r="AR229" s="37"/>
      <c r="AS229" s="33"/>
      <c r="AT229" s="33"/>
      <c r="AU229" s="33"/>
      <c r="AV229" s="37"/>
      <c r="AW229" s="33"/>
      <c r="AX229" s="33"/>
      <c r="AY229" s="33"/>
      <c r="AZ229" s="33"/>
      <c r="BA229" s="34"/>
      <c r="BB229" s="34"/>
      <c r="BC229" s="34"/>
      <c r="BD229" s="34"/>
      <c r="BE229" s="33"/>
    </row>
    <row r="230" spans="1:57" s="44" customFormat="1" ht="94.5" x14ac:dyDescent="0.25">
      <c r="A230" s="33"/>
      <c r="B230" s="8" t="s">
        <v>134</v>
      </c>
      <c r="C230" s="8" t="s">
        <v>17</v>
      </c>
      <c r="D230" s="14" t="s">
        <v>135</v>
      </c>
      <c r="E230" s="14" t="s">
        <v>657</v>
      </c>
      <c r="F230" s="19" t="str">
        <f t="shared" si="26"/>
        <v>ссылка</v>
      </c>
      <c r="G230" s="17" t="s">
        <v>136</v>
      </c>
      <c r="H230" s="42" t="s">
        <v>137</v>
      </c>
      <c r="I230" s="42" t="s">
        <v>173</v>
      </c>
      <c r="J230" s="8" t="s">
        <v>18</v>
      </c>
      <c r="K230" s="32">
        <v>43192</v>
      </c>
      <c r="L230" s="8" t="s">
        <v>134</v>
      </c>
      <c r="M230" s="8" t="s">
        <v>23</v>
      </c>
      <c r="N230" s="8" t="s">
        <v>725</v>
      </c>
      <c r="O230" s="6" t="s">
        <v>586</v>
      </c>
      <c r="P230" s="24">
        <v>43447</v>
      </c>
      <c r="Q230" s="7">
        <v>0</v>
      </c>
      <c r="R230" s="6" t="s">
        <v>586</v>
      </c>
      <c r="S230" s="24">
        <v>44615</v>
      </c>
      <c r="T230" s="7">
        <v>9189.1</v>
      </c>
      <c r="U230" s="24"/>
      <c r="V230" s="33"/>
      <c r="W230" s="33"/>
      <c r="X230" s="7"/>
      <c r="Y230" s="24"/>
      <c r="Z230" s="33"/>
      <c r="AA230" s="33"/>
      <c r="AB230" s="7"/>
      <c r="AC230" s="24"/>
      <c r="AD230" s="33"/>
      <c r="AE230" s="33"/>
      <c r="AF230" s="7"/>
      <c r="AG230" s="24"/>
      <c r="AH230" s="33"/>
      <c r="AI230" s="33"/>
      <c r="AJ230" s="7"/>
      <c r="AK230" s="24"/>
      <c r="AL230" s="33"/>
      <c r="AM230" s="33"/>
      <c r="AN230" s="7"/>
      <c r="AO230" s="33"/>
      <c r="AP230" s="33"/>
      <c r="AQ230" s="33"/>
      <c r="AR230" s="37"/>
      <c r="AS230" s="33"/>
      <c r="AT230" s="33"/>
      <c r="AU230" s="33"/>
      <c r="AV230" s="37"/>
      <c r="AW230" s="33"/>
      <c r="AX230" s="33"/>
      <c r="AY230" s="33"/>
      <c r="AZ230" s="33"/>
      <c r="BA230" s="34"/>
      <c r="BB230" s="34"/>
      <c r="BC230" s="34"/>
      <c r="BD230" s="34"/>
      <c r="BE230" s="33"/>
    </row>
    <row r="231" spans="1:57" s="44" customFormat="1" ht="94.5" x14ac:dyDescent="0.25">
      <c r="A231" s="33"/>
      <c r="B231" s="8" t="s">
        <v>134</v>
      </c>
      <c r="C231" s="8" t="s">
        <v>17</v>
      </c>
      <c r="D231" s="14" t="s">
        <v>135</v>
      </c>
      <c r="E231" s="14" t="s">
        <v>657</v>
      </c>
      <c r="F231" s="19" t="str">
        <f t="shared" si="26"/>
        <v>ссылка</v>
      </c>
      <c r="G231" s="17" t="s">
        <v>136</v>
      </c>
      <c r="H231" s="42" t="s">
        <v>137</v>
      </c>
      <c r="I231" s="42" t="s">
        <v>173</v>
      </c>
      <c r="J231" s="8" t="s">
        <v>18</v>
      </c>
      <c r="K231" s="32">
        <v>43192</v>
      </c>
      <c r="L231" s="8" t="s">
        <v>134</v>
      </c>
      <c r="M231" s="8" t="s">
        <v>23</v>
      </c>
      <c r="N231" s="8" t="s">
        <v>725</v>
      </c>
      <c r="O231" s="6" t="s">
        <v>587</v>
      </c>
      <c r="P231" s="24">
        <v>43447</v>
      </c>
      <c r="Q231" s="7">
        <v>0</v>
      </c>
      <c r="R231" s="6" t="s">
        <v>587</v>
      </c>
      <c r="S231" s="24">
        <v>44615</v>
      </c>
      <c r="T231" s="7">
        <v>34.799999999999997</v>
      </c>
      <c r="U231" s="24"/>
      <c r="V231" s="33"/>
      <c r="W231" s="33"/>
      <c r="X231" s="7"/>
      <c r="Y231" s="24"/>
      <c r="Z231" s="33"/>
      <c r="AA231" s="33"/>
      <c r="AB231" s="7"/>
      <c r="AC231" s="24"/>
      <c r="AD231" s="33"/>
      <c r="AE231" s="33"/>
      <c r="AF231" s="7"/>
      <c r="AG231" s="24"/>
      <c r="AH231" s="33"/>
      <c r="AI231" s="33"/>
      <c r="AJ231" s="7"/>
      <c r="AK231" s="24"/>
      <c r="AL231" s="33"/>
      <c r="AM231" s="33"/>
      <c r="AN231" s="7"/>
      <c r="AO231" s="33"/>
      <c r="AP231" s="33"/>
      <c r="AQ231" s="33"/>
      <c r="AR231" s="37"/>
      <c r="AS231" s="33"/>
      <c r="AT231" s="33"/>
      <c r="AU231" s="33"/>
      <c r="AV231" s="37"/>
      <c r="AW231" s="33"/>
      <c r="AX231" s="33"/>
      <c r="AY231" s="33"/>
      <c r="AZ231" s="33"/>
      <c r="BA231" s="34"/>
      <c r="BB231" s="34"/>
      <c r="BC231" s="34"/>
      <c r="BD231" s="34"/>
      <c r="BE231" s="33"/>
    </row>
    <row r="232" spans="1:57" s="44" customFormat="1" ht="104.25" customHeight="1" x14ac:dyDescent="0.25">
      <c r="A232" s="33"/>
      <c r="B232" s="8" t="s">
        <v>134</v>
      </c>
      <c r="C232" s="8" t="s">
        <v>17</v>
      </c>
      <c r="D232" s="14" t="s">
        <v>138</v>
      </c>
      <c r="E232" s="14" t="s">
        <v>658</v>
      </c>
      <c r="F232" s="19" t="str">
        <f t="shared" si="26"/>
        <v>ссылка</v>
      </c>
      <c r="G232" s="17" t="s">
        <v>139</v>
      </c>
      <c r="H232" s="42" t="s">
        <v>140</v>
      </c>
      <c r="I232" s="42" t="s">
        <v>173</v>
      </c>
      <c r="J232" s="8" t="s">
        <v>18</v>
      </c>
      <c r="K232" s="32">
        <v>43420</v>
      </c>
      <c r="L232" s="8" t="s">
        <v>134</v>
      </c>
      <c r="M232" s="8" t="s">
        <v>90</v>
      </c>
      <c r="N232" s="8" t="s">
        <v>725</v>
      </c>
      <c r="O232" s="6" t="s">
        <v>162</v>
      </c>
      <c r="P232" s="24">
        <v>44365</v>
      </c>
      <c r="Q232" s="7">
        <v>120397</v>
      </c>
      <c r="R232" s="6" t="s">
        <v>162</v>
      </c>
      <c r="S232" s="24">
        <v>43676</v>
      </c>
      <c r="T232" s="7">
        <v>173037.3</v>
      </c>
      <c r="U232" s="24">
        <v>43804</v>
      </c>
      <c r="V232" s="33" t="s">
        <v>26</v>
      </c>
      <c r="W232" s="33" t="s">
        <v>28</v>
      </c>
      <c r="X232" s="7">
        <v>0</v>
      </c>
      <c r="Y232" s="24">
        <v>43861</v>
      </c>
      <c r="Z232" s="33" t="s">
        <v>26</v>
      </c>
      <c r="AA232" s="33" t="s">
        <v>28</v>
      </c>
      <c r="AB232" s="7">
        <v>0</v>
      </c>
      <c r="AC232" s="24">
        <v>43917</v>
      </c>
      <c r="AD232" s="33" t="s">
        <v>26</v>
      </c>
      <c r="AE232" s="33" t="s">
        <v>28</v>
      </c>
      <c r="AF232" s="7">
        <v>0</v>
      </c>
      <c r="AG232" s="24">
        <v>43980</v>
      </c>
      <c r="AH232" s="33" t="s">
        <v>62</v>
      </c>
      <c r="AI232" s="33" t="s">
        <v>28</v>
      </c>
      <c r="AJ232" s="7">
        <v>0</v>
      </c>
      <c r="AK232" s="24" t="s">
        <v>312</v>
      </c>
      <c r="AL232" s="33" t="s">
        <v>33</v>
      </c>
      <c r="AM232" s="33" t="s">
        <v>28</v>
      </c>
      <c r="AN232" s="7">
        <v>0</v>
      </c>
      <c r="AO232" s="33" t="s">
        <v>937</v>
      </c>
      <c r="AP232" s="33" t="s">
        <v>33</v>
      </c>
      <c r="AQ232" s="33"/>
      <c r="AR232" s="37"/>
      <c r="AS232" s="33"/>
      <c r="AT232" s="33"/>
      <c r="AU232" s="33"/>
      <c r="AV232" s="37"/>
      <c r="AW232" s="33"/>
      <c r="AX232" s="33"/>
      <c r="AY232" s="33"/>
      <c r="AZ232" s="33"/>
      <c r="BA232" s="34"/>
      <c r="BB232" s="34"/>
      <c r="BC232" s="34"/>
      <c r="BD232" s="34"/>
      <c r="BE232" s="33"/>
    </row>
    <row r="233" spans="1:57" s="44" customFormat="1" ht="108.75" customHeight="1" x14ac:dyDescent="0.25">
      <c r="A233" s="33"/>
      <c r="B233" s="8" t="s">
        <v>134</v>
      </c>
      <c r="C233" s="8" t="s">
        <v>17</v>
      </c>
      <c r="D233" s="14" t="s">
        <v>138</v>
      </c>
      <c r="E233" s="14" t="s">
        <v>658</v>
      </c>
      <c r="F233" s="19" t="str">
        <f t="shared" si="26"/>
        <v>ссылка</v>
      </c>
      <c r="G233" s="17" t="s">
        <v>139</v>
      </c>
      <c r="H233" s="42" t="s">
        <v>140</v>
      </c>
      <c r="I233" s="42" t="s">
        <v>173</v>
      </c>
      <c r="J233" s="8" t="s">
        <v>18</v>
      </c>
      <c r="K233" s="32">
        <v>43420</v>
      </c>
      <c r="L233" s="8" t="s">
        <v>134</v>
      </c>
      <c r="M233" s="8" t="s">
        <v>163</v>
      </c>
      <c r="N233" s="8" t="s">
        <v>725</v>
      </c>
      <c r="O233" s="6" t="s">
        <v>419</v>
      </c>
      <c r="P233" s="24">
        <v>44365</v>
      </c>
      <c r="Q233" s="7">
        <v>53840</v>
      </c>
      <c r="R233" s="6" t="s">
        <v>420</v>
      </c>
      <c r="S233" s="24">
        <v>43566</v>
      </c>
      <c r="T233" s="7">
        <v>4310.6000000000004</v>
      </c>
      <c r="U233" s="24"/>
      <c r="V233" s="33"/>
      <c r="W233" s="33"/>
      <c r="X233" s="7"/>
      <c r="Y233" s="24"/>
      <c r="Z233" s="33"/>
      <c r="AA233" s="33"/>
      <c r="AB233" s="7"/>
      <c r="AC233" s="24"/>
      <c r="AD233" s="33"/>
      <c r="AE233" s="33"/>
      <c r="AF233" s="7"/>
      <c r="AG233" s="24"/>
      <c r="AH233" s="33"/>
      <c r="AI233" s="33"/>
      <c r="AJ233" s="7"/>
      <c r="AK233" s="24"/>
      <c r="AL233" s="33"/>
      <c r="AM233" s="33"/>
      <c r="AN233" s="7"/>
      <c r="AO233" s="33"/>
      <c r="AP233" s="33"/>
      <c r="AQ233" s="33"/>
      <c r="AR233" s="37"/>
      <c r="AS233" s="33"/>
      <c r="AT233" s="33"/>
      <c r="AU233" s="33"/>
      <c r="AV233" s="37"/>
      <c r="AW233" s="33"/>
      <c r="AX233" s="33"/>
      <c r="AY233" s="33"/>
      <c r="AZ233" s="33"/>
      <c r="BA233" s="34"/>
      <c r="BB233" s="34"/>
      <c r="BC233" s="34"/>
      <c r="BD233" s="34"/>
      <c r="BE233" s="33"/>
    </row>
    <row r="234" spans="1:57" s="44" customFormat="1" ht="105" customHeight="1" x14ac:dyDescent="0.25">
      <c r="A234" s="33"/>
      <c r="B234" s="8" t="s">
        <v>134</v>
      </c>
      <c r="C234" s="8" t="s">
        <v>17</v>
      </c>
      <c r="D234" s="14" t="s">
        <v>138</v>
      </c>
      <c r="E234" s="14" t="s">
        <v>658</v>
      </c>
      <c r="F234" s="19" t="str">
        <f t="shared" si="26"/>
        <v>ссылка</v>
      </c>
      <c r="G234" s="17" t="s">
        <v>139</v>
      </c>
      <c r="H234" s="42" t="s">
        <v>140</v>
      </c>
      <c r="I234" s="42" t="s">
        <v>173</v>
      </c>
      <c r="J234" s="8" t="s">
        <v>18</v>
      </c>
      <c r="K234" s="32">
        <v>43420</v>
      </c>
      <c r="L234" s="8" t="s">
        <v>134</v>
      </c>
      <c r="M234" s="8" t="s">
        <v>163</v>
      </c>
      <c r="N234" s="8" t="s">
        <v>725</v>
      </c>
      <c r="O234" s="6" t="s">
        <v>588</v>
      </c>
      <c r="P234" s="24"/>
      <c r="Q234" s="7"/>
      <c r="R234" s="6" t="s">
        <v>588</v>
      </c>
      <c r="S234" s="24">
        <v>44615</v>
      </c>
      <c r="T234" s="7">
        <v>3725.9</v>
      </c>
      <c r="U234" s="24"/>
      <c r="V234" s="33"/>
      <c r="W234" s="33"/>
      <c r="X234" s="7"/>
      <c r="Y234" s="24"/>
      <c r="Z234" s="33"/>
      <c r="AA234" s="33"/>
      <c r="AB234" s="7"/>
      <c r="AC234" s="24"/>
      <c r="AD234" s="33"/>
      <c r="AE234" s="33"/>
      <c r="AF234" s="7"/>
      <c r="AG234" s="24"/>
      <c r="AH234" s="33"/>
      <c r="AI234" s="33"/>
      <c r="AJ234" s="7"/>
      <c r="AK234" s="24"/>
      <c r="AL234" s="33"/>
      <c r="AM234" s="33"/>
      <c r="AN234" s="7"/>
      <c r="AO234" s="33"/>
      <c r="AP234" s="33"/>
      <c r="AQ234" s="33"/>
      <c r="AR234" s="37"/>
      <c r="AS234" s="33"/>
      <c r="AT234" s="33"/>
      <c r="AU234" s="33"/>
      <c r="AV234" s="37"/>
      <c r="AW234" s="33"/>
      <c r="AX234" s="33"/>
      <c r="AY234" s="33"/>
      <c r="AZ234" s="33"/>
      <c r="BA234" s="34"/>
      <c r="BB234" s="34"/>
      <c r="BC234" s="34"/>
      <c r="BD234" s="34"/>
      <c r="BE234" s="33"/>
    </row>
    <row r="235" spans="1:57" s="44" customFormat="1" ht="102.75" customHeight="1" x14ac:dyDescent="0.25">
      <c r="A235" s="33"/>
      <c r="B235" s="8" t="s">
        <v>134</v>
      </c>
      <c r="C235" s="8" t="s">
        <v>17</v>
      </c>
      <c r="D235" s="14" t="s">
        <v>138</v>
      </c>
      <c r="E235" s="14" t="s">
        <v>658</v>
      </c>
      <c r="F235" s="19" t="str">
        <f t="shared" si="26"/>
        <v>ссылка</v>
      </c>
      <c r="G235" s="17" t="s">
        <v>139</v>
      </c>
      <c r="H235" s="42" t="s">
        <v>140</v>
      </c>
      <c r="I235" s="42" t="s">
        <v>173</v>
      </c>
      <c r="J235" s="8" t="s">
        <v>18</v>
      </c>
      <c r="K235" s="32">
        <v>43420</v>
      </c>
      <c r="L235" s="8" t="s">
        <v>134</v>
      </c>
      <c r="M235" s="8" t="s">
        <v>163</v>
      </c>
      <c r="N235" s="8" t="s">
        <v>725</v>
      </c>
      <c r="O235" s="6" t="s">
        <v>589</v>
      </c>
      <c r="P235" s="24"/>
      <c r="Q235" s="7"/>
      <c r="R235" s="6" t="s">
        <v>589</v>
      </c>
      <c r="S235" s="24">
        <v>44615</v>
      </c>
      <c r="T235" s="7">
        <v>1467.4</v>
      </c>
      <c r="U235" s="24"/>
      <c r="V235" s="33"/>
      <c r="W235" s="33"/>
      <c r="X235" s="7"/>
      <c r="Y235" s="24"/>
      <c r="Z235" s="33"/>
      <c r="AA235" s="33"/>
      <c r="AB235" s="7"/>
      <c r="AC235" s="24"/>
      <c r="AD235" s="33"/>
      <c r="AE235" s="33"/>
      <c r="AF235" s="7"/>
      <c r="AG235" s="24"/>
      <c r="AH235" s="33"/>
      <c r="AI235" s="33"/>
      <c r="AJ235" s="7"/>
      <c r="AK235" s="24"/>
      <c r="AL235" s="33"/>
      <c r="AM235" s="33"/>
      <c r="AN235" s="7"/>
      <c r="AO235" s="33"/>
      <c r="AP235" s="33"/>
      <c r="AQ235" s="33"/>
      <c r="AR235" s="37"/>
      <c r="AS235" s="33"/>
      <c r="AT235" s="33"/>
      <c r="AU235" s="33"/>
      <c r="AV235" s="37"/>
      <c r="AW235" s="33"/>
      <c r="AX235" s="33"/>
      <c r="AY235" s="33"/>
      <c r="AZ235" s="33"/>
      <c r="BA235" s="34"/>
      <c r="BB235" s="34"/>
      <c r="BC235" s="34"/>
      <c r="BD235" s="34"/>
      <c r="BE235" s="33"/>
    </row>
    <row r="236" spans="1:57" s="44" customFormat="1" ht="106.5" customHeight="1" x14ac:dyDescent="0.25">
      <c r="A236" s="33"/>
      <c r="B236" s="8" t="s">
        <v>134</v>
      </c>
      <c r="C236" s="8" t="s">
        <v>17</v>
      </c>
      <c r="D236" s="14" t="s">
        <v>138</v>
      </c>
      <c r="E236" s="14" t="s">
        <v>658</v>
      </c>
      <c r="F236" s="19" t="str">
        <f t="shared" si="26"/>
        <v>ссылка</v>
      </c>
      <c r="G236" s="17" t="s">
        <v>139</v>
      </c>
      <c r="H236" s="42" t="s">
        <v>140</v>
      </c>
      <c r="I236" s="42" t="s">
        <v>173</v>
      </c>
      <c r="J236" s="8" t="s">
        <v>18</v>
      </c>
      <c r="K236" s="32">
        <v>43420</v>
      </c>
      <c r="L236" s="8" t="s">
        <v>134</v>
      </c>
      <c r="M236" s="8" t="s">
        <v>163</v>
      </c>
      <c r="N236" s="8" t="s">
        <v>725</v>
      </c>
      <c r="O236" s="6" t="s">
        <v>590</v>
      </c>
      <c r="P236" s="24"/>
      <c r="Q236" s="7"/>
      <c r="R236" s="6" t="s">
        <v>590</v>
      </c>
      <c r="S236" s="24">
        <v>44615</v>
      </c>
      <c r="T236" s="7">
        <v>7531.2</v>
      </c>
      <c r="U236" s="24"/>
      <c r="V236" s="33"/>
      <c r="W236" s="33"/>
      <c r="X236" s="7"/>
      <c r="Y236" s="24"/>
      <c r="Z236" s="33"/>
      <c r="AA236" s="33"/>
      <c r="AB236" s="7"/>
      <c r="AC236" s="24"/>
      <c r="AD236" s="33"/>
      <c r="AE236" s="33"/>
      <c r="AF236" s="7"/>
      <c r="AG236" s="24"/>
      <c r="AH236" s="33"/>
      <c r="AI236" s="33"/>
      <c r="AJ236" s="7"/>
      <c r="AK236" s="24"/>
      <c r="AL236" s="33"/>
      <c r="AM236" s="33"/>
      <c r="AN236" s="7"/>
      <c r="AO236" s="33"/>
      <c r="AP236" s="33"/>
      <c r="AQ236" s="33"/>
      <c r="AR236" s="37"/>
      <c r="AS236" s="33"/>
      <c r="AT236" s="33"/>
      <c r="AU236" s="33"/>
      <c r="AV236" s="37"/>
      <c r="AW236" s="33"/>
      <c r="AX236" s="33"/>
      <c r="AY236" s="33"/>
      <c r="AZ236" s="33"/>
      <c r="BA236" s="34"/>
      <c r="BB236" s="34"/>
      <c r="BC236" s="34"/>
      <c r="BD236" s="34"/>
      <c r="BE236" s="33"/>
    </row>
    <row r="237" spans="1:57" s="44" customFormat="1" ht="105" customHeight="1" x14ac:dyDescent="0.25">
      <c r="A237" s="33"/>
      <c r="B237" s="8" t="s">
        <v>134</v>
      </c>
      <c r="C237" s="8" t="s">
        <v>17</v>
      </c>
      <c r="D237" s="14" t="s">
        <v>138</v>
      </c>
      <c r="E237" s="14" t="s">
        <v>658</v>
      </c>
      <c r="F237" s="19" t="str">
        <f t="shared" si="26"/>
        <v>ссылка</v>
      </c>
      <c r="G237" s="17" t="s">
        <v>139</v>
      </c>
      <c r="H237" s="42" t="s">
        <v>140</v>
      </c>
      <c r="I237" s="42" t="s">
        <v>173</v>
      </c>
      <c r="J237" s="8" t="s">
        <v>18</v>
      </c>
      <c r="K237" s="32">
        <v>43420</v>
      </c>
      <c r="L237" s="8" t="s">
        <v>134</v>
      </c>
      <c r="M237" s="8" t="s">
        <v>163</v>
      </c>
      <c r="N237" s="8" t="s">
        <v>725</v>
      </c>
      <c r="O237" s="6" t="s">
        <v>591</v>
      </c>
      <c r="P237" s="24"/>
      <c r="Q237" s="7"/>
      <c r="R237" s="6" t="s">
        <v>591</v>
      </c>
      <c r="S237" s="24">
        <v>44615</v>
      </c>
      <c r="T237" s="7">
        <v>2783</v>
      </c>
      <c r="U237" s="24"/>
      <c r="V237" s="33"/>
      <c r="W237" s="33"/>
      <c r="X237" s="7"/>
      <c r="Y237" s="24"/>
      <c r="Z237" s="33"/>
      <c r="AA237" s="33"/>
      <c r="AB237" s="7"/>
      <c r="AC237" s="24"/>
      <c r="AD237" s="33"/>
      <c r="AE237" s="33"/>
      <c r="AF237" s="7"/>
      <c r="AG237" s="24"/>
      <c r="AH237" s="33"/>
      <c r="AI237" s="33"/>
      <c r="AJ237" s="7"/>
      <c r="AK237" s="24"/>
      <c r="AL237" s="33"/>
      <c r="AM237" s="33"/>
      <c r="AN237" s="7"/>
      <c r="AO237" s="33"/>
      <c r="AP237" s="33"/>
      <c r="AQ237" s="33"/>
      <c r="AR237" s="37"/>
      <c r="AS237" s="33"/>
      <c r="AT237" s="33"/>
      <c r="AU237" s="33"/>
      <c r="AV237" s="37"/>
      <c r="AW237" s="33"/>
      <c r="AX237" s="33"/>
      <c r="AY237" s="33"/>
      <c r="AZ237" s="33"/>
      <c r="BA237" s="34"/>
      <c r="BB237" s="34"/>
      <c r="BC237" s="34"/>
      <c r="BD237" s="34"/>
      <c r="BE237" s="33"/>
    </row>
    <row r="238" spans="1:57" s="44" customFormat="1" ht="105.75" customHeight="1" x14ac:dyDescent="0.25">
      <c r="A238" s="33"/>
      <c r="B238" s="8" t="s">
        <v>134</v>
      </c>
      <c r="C238" s="8" t="s">
        <v>17</v>
      </c>
      <c r="D238" s="14" t="s">
        <v>138</v>
      </c>
      <c r="E238" s="14" t="s">
        <v>658</v>
      </c>
      <c r="F238" s="19" t="str">
        <f t="shared" si="26"/>
        <v>ссылка</v>
      </c>
      <c r="G238" s="17" t="s">
        <v>139</v>
      </c>
      <c r="H238" s="42" t="s">
        <v>140</v>
      </c>
      <c r="I238" s="42" t="s">
        <v>173</v>
      </c>
      <c r="J238" s="8" t="s">
        <v>18</v>
      </c>
      <c r="K238" s="32">
        <v>43420</v>
      </c>
      <c r="L238" s="8" t="s">
        <v>134</v>
      </c>
      <c r="M238" s="8" t="s">
        <v>163</v>
      </c>
      <c r="N238" s="8" t="s">
        <v>725</v>
      </c>
      <c r="O238" s="6" t="s">
        <v>592</v>
      </c>
      <c r="P238" s="24"/>
      <c r="Q238" s="7"/>
      <c r="R238" s="6" t="s">
        <v>592</v>
      </c>
      <c r="S238" s="24">
        <v>44615</v>
      </c>
      <c r="T238" s="7">
        <v>54</v>
      </c>
      <c r="U238" s="24"/>
      <c r="V238" s="33"/>
      <c r="W238" s="33"/>
      <c r="X238" s="7"/>
      <c r="Y238" s="24"/>
      <c r="Z238" s="33"/>
      <c r="AA238" s="33"/>
      <c r="AB238" s="7"/>
      <c r="AC238" s="24"/>
      <c r="AD238" s="33"/>
      <c r="AE238" s="33"/>
      <c r="AF238" s="7"/>
      <c r="AG238" s="24"/>
      <c r="AH238" s="33"/>
      <c r="AI238" s="33"/>
      <c r="AJ238" s="7"/>
      <c r="AK238" s="24"/>
      <c r="AL238" s="33"/>
      <c r="AM238" s="33"/>
      <c r="AN238" s="7"/>
      <c r="AO238" s="33"/>
      <c r="AP238" s="33"/>
      <c r="AQ238" s="33"/>
      <c r="AR238" s="37"/>
      <c r="AS238" s="33"/>
      <c r="AT238" s="33"/>
      <c r="AU238" s="33"/>
      <c r="AV238" s="37"/>
      <c r="AW238" s="33"/>
      <c r="AX238" s="33"/>
      <c r="AY238" s="33"/>
      <c r="AZ238" s="33"/>
      <c r="BA238" s="34"/>
      <c r="BB238" s="34"/>
      <c r="BC238" s="34"/>
      <c r="BD238" s="34"/>
      <c r="BE238" s="33"/>
    </row>
    <row r="239" spans="1:57" ht="94.5" x14ac:dyDescent="0.25">
      <c r="A239" s="33"/>
      <c r="B239" s="8" t="s">
        <v>315</v>
      </c>
      <c r="C239" s="8" t="s">
        <v>51</v>
      </c>
      <c r="D239" s="8" t="s">
        <v>446</v>
      </c>
      <c r="E239" s="8" t="s">
        <v>659</v>
      </c>
      <c r="F239" s="38" t="str">
        <f t="shared" si="26"/>
        <v>ссылка</v>
      </c>
      <c r="G239" s="13">
        <v>2341013532</v>
      </c>
      <c r="H239" s="14" t="s">
        <v>445</v>
      </c>
      <c r="I239" s="26" t="s">
        <v>173</v>
      </c>
      <c r="J239" s="8" t="s">
        <v>18</v>
      </c>
      <c r="K239" s="32">
        <v>44375</v>
      </c>
      <c r="L239" s="8" t="s">
        <v>315</v>
      </c>
      <c r="M239" s="8" t="s">
        <v>90</v>
      </c>
      <c r="N239" s="8"/>
      <c r="O239" s="6" t="s">
        <v>710</v>
      </c>
      <c r="P239" s="24">
        <v>44405</v>
      </c>
      <c r="Q239" s="40">
        <v>0</v>
      </c>
      <c r="R239" s="6" t="s">
        <v>710</v>
      </c>
      <c r="S239" s="24">
        <v>44418</v>
      </c>
      <c r="T239" s="7">
        <v>2716</v>
      </c>
      <c r="U239" s="24">
        <v>44466</v>
      </c>
      <c r="V239" s="33" t="s">
        <v>26</v>
      </c>
      <c r="W239" s="33" t="s">
        <v>28</v>
      </c>
      <c r="X239" s="7">
        <v>0</v>
      </c>
      <c r="Y239" s="24">
        <v>44526</v>
      </c>
      <c r="Z239" s="33" t="s">
        <v>26</v>
      </c>
      <c r="AA239" s="33" t="s">
        <v>28</v>
      </c>
      <c r="AB239" s="7">
        <v>0</v>
      </c>
      <c r="AC239" s="33" t="s">
        <v>526</v>
      </c>
      <c r="AD239" s="33" t="s">
        <v>33</v>
      </c>
      <c r="AE239" s="33" t="s">
        <v>28</v>
      </c>
      <c r="AF239" s="7">
        <v>0</v>
      </c>
      <c r="AG239" s="33"/>
      <c r="AH239" s="33"/>
      <c r="AI239" s="33"/>
      <c r="AJ239" s="7"/>
      <c r="AK239" s="33"/>
      <c r="AL239" s="33"/>
      <c r="AM239" s="33"/>
      <c r="AN239" s="7"/>
      <c r="AO239" s="33"/>
      <c r="AP239" s="33"/>
      <c r="AQ239" s="33"/>
      <c r="AR239" s="33"/>
      <c r="AS239" s="33"/>
      <c r="AT239" s="33"/>
      <c r="AU239" s="33"/>
      <c r="AV239" s="33"/>
      <c r="AW239" s="33"/>
      <c r="AX239" s="33"/>
      <c r="AY239" s="33"/>
      <c r="AZ239" s="33"/>
      <c r="BA239" s="34"/>
      <c r="BB239" s="34"/>
      <c r="BC239" s="34"/>
      <c r="BD239" s="34"/>
      <c r="BE239" s="33"/>
    </row>
    <row r="240" spans="1:57" ht="145.5" customHeight="1" x14ac:dyDescent="0.25">
      <c r="A240" s="33"/>
      <c r="B240" s="8" t="s">
        <v>315</v>
      </c>
      <c r="C240" s="8" t="s">
        <v>51</v>
      </c>
      <c r="D240" s="8" t="s">
        <v>446</v>
      </c>
      <c r="E240" s="8" t="s">
        <v>659</v>
      </c>
      <c r="F240" s="38" t="str">
        <f t="shared" ref="F240:F263" si="27">IF(E240&lt;&gt;"",HYPERLINK("http://kad.arbitr.ru/Card?number="&amp;IF(MID(E240,SEARCH("/",E240)+1,2)&lt;&gt;"20",MID(E240,1,SEARCH("/",E240))&amp;"20"&amp;MID(E240,SEARCH("/",E240)+1,2),E240),"ссылка"),"")</f>
        <v>ссылка</v>
      </c>
      <c r="G240" s="13">
        <v>2341013532</v>
      </c>
      <c r="H240" s="14" t="s">
        <v>445</v>
      </c>
      <c r="I240" s="26" t="s">
        <v>173</v>
      </c>
      <c r="J240" s="8" t="s">
        <v>18</v>
      </c>
      <c r="K240" s="32">
        <v>44375</v>
      </c>
      <c r="L240" s="8" t="s">
        <v>315</v>
      </c>
      <c r="M240" s="8" t="s">
        <v>90</v>
      </c>
      <c r="N240" s="8"/>
      <c r="O240" s="6" t="s">
        <v>488</v>
      </c>
      <c r="P240" s="24">
        <v>44469</v>
      </c>
      <c r="Q240" s="40">
        <v>0</v>
      </c>
      <c r="R240" s="6" t="s">
        <v>491</v>
      </c>
      <c r="S240" s="24">
        <v>44459</v>
      </c>
      <c r="T240" s="7">
        <v>31856</v>
      </c>
      <c r="U240" s="24">
        <v>44543</v>
      </c>
      <c r="V240" s="33" t="s">
        <v>26</v>
      </c>
      <c r="W240" s="33" t="s">
        <v>347</v>
      </c>
      <c r="X240" s="7">
        <v>4366</v>
      </c>
      <c r="Y240" s="24">
        <v>44593</v>
      </c>
      <c r="Z240" s="33" t="s">
        <v>26</v>
      </c>
      <c r="AA240" s="33" t="s">
        <v>347</v>
      </c>
      <c r="AB240" s="7">
        <v>2739.6</v>
      </c>
      <c r="AC240" s="33" t="s">
        <v>573</v>
      </c>
      <c r="AD240" s="33" t="s">
        <v>33</v>
      </c>
      <c r="AE240" s="33" t="s">
        <v>701</v>
      </c>
      <c r="AF240" s="7"/>
      <c r="AG240" s="33"/>
      <c r="AH240" s="33"/>
      <c r="AI240" s="33"/>
      <c r="AJ240" s="7"/>
      <c r="AK240" s="33"/>
      <c r="AL240" s="33"/>
      <c r="AM240" s="33"/>
      <c r="AN240" s="7"/>
      <c r="AO240" s="33"/>
      <c r="AP240" s="33"/>
      <c r="AQ240" s="33"/>
      <c r="AR240" s="33"/>
      <c r="AS240" s="33"/>
      <c r="AT240" s="33"/>
      <c r="AU240" s="33"/>
      <c r="AV240" s="33"/>
      <c r="AW240" s="33"/>
      <c r="AX240" s="33"/>
      <c r="AY240" s="33"/>
      <c r="AZ240" s="33"/>
      <c r="BA240" s="34"/>
      <c r="BB240" s="34"/>
      <c r="BC240" s="34"/>
      <c r="BD240" s="34"/>
      <c r="BE240" s="33"/>
    </row>
    <row r="241" spans="1:57" ht="66.75" customHeight="1" x14ac:dyDescent="0.25">
      <c r="A241" s="33"/>
      <c r="B241" s="8" t="s">
        <v>86</v>
      </c>
      <c r="C241" s="8" t="s">
        <v>42</v>
      </c>
      <c r="D241" s="8" t="s">
        <v>450</v>
      </c>
      <c r="E241" s="8" t="s">
        <v>660</v>
      </c>
      <c r="F241" s="38" t="str">
        <f t="shared" si="27"/>
        <v>ссылка</v>
      </c>
      <c r="G241" s="13">
        <v>2342017554</v>
      </c>
      <c r="H241" s="14" t="s">
        <v>449</v>
      </c>
      <c r="I241" s="26" t="s">
        <v>173</v>
      </c>
      <c r="J241" s="8" t="s">
        <v>18</v>
      </c>
      <c r="K241" s="32">
        <v>44343</v>
      </c>
      <c r="L241" s="8" t="s">
        <v>86</v>
      </c>
      <c r="M241" s="8" t="s">
        <v>21</v>
      </c>
      <c r="N241" s="8" t="s">
        <v>864</v>
      </c>
      <c r="O241" s="6" t="s">
        <v>451</v>
      </c>
      <c r="P241" s="24">
        <v>44413</v>
      </c>
      <c r="Q241" s="40">
        <v>1736.8</v>
      </c>
      <c r="R241" s="6"/>
      <c r="S241" s="24"/>
      <c r="T241" s="7"/>
      <c r="U241" s="24"/>
      <c r="V241" s="33"/>
      <c r="W241" s="33"/>
      <c r="X241" s="7"/>
      <c r="Y241" s="24"/>
      <c r="Z241" s="33"/>
      <c r="AA241" s="33"/>
      <c r="AB241" s="7"/>
      <c r="AC241" s="33"/>
      <c r="AD241" s="33"/>
      <c r="AE241" s="33"/>
      <c r="AF241" s="7"/>
      <c r="AG241" s="33"/>
      <c r="AH241" s="33"/>
      <c r="AI241" s="33"/>
      <c r="AJ241" s="7"/>
      <c r="AK241" s="33"/>
      <c r="AL241" s="33"/>
      <c r="AM241" s="33"/>
      <c r="AN241" s="7"/>
      <c r="AO241" s="33"/>
      <c r="AP241" s="33"/>
      <c r="AQ241" s="33"/>
      <c r="AR241" s="33"/>
      <c r="AS241" s="33"/>
      <c r="AT241" s="33"/>
      <c r="AU241" s="33"/>
      <c r="AV241" s="33"/>
      <c r="AW241" s="33"/>
      <c r="AX241" s="33"/>
      <c r="AY241" s="33"/>
      <c r="AZ241" s="33"/>
      <c r="BA241" s="34"/>
      <c r="BB241" s="34"/>
      <c r="BC241" s="34"/>
      <c r="BD241" s="34"/>
      <c r="BE241" s="33"/>
    </row>
    <row r="242" spans="1:57" ht="62.25" customHeight="1" x14ac:dyDescent="0.25">
      <c r="A242" s="33"/>
      <c r="B242" s="8" t="s">
        <v>86</v>
      </c>
      <c r="C242" s="8" t="s">
        <v>42</v>
      </c>
      <c r="D242" s="8" t="s">
        <v>450</v>
      </c>
      <c r="E242" s="8" t="s">
        <v>660</v>
      </c>
      <c r="F242" s="38" t="str">
        <f t="shared" si="27"/>
        <v>ссылка</v>
      </c>
      <c r="G242" s="13">
        <v>2342017554</v>
      </c>
      <c r="H242" s="14" t="s">
        <v>449</v>
      </c>
      <c r="I242" s="26" t="s">
        <v>173</v>
      </c>
      <c r="J242" s="8" t="s">
        <v>18</v>
      </c>
      <c r="K242" s="32">
        <v>44343</v>
      </c>
      <c r="L242" s="8" t="s">
        <v>86</v>
      </c>
      <c r="M242" s="8" t="s">
        <v>20</v>
      </c>
      <c r="N242" s="8"/>
      <c r="O242" s="6" t="s">
        <v>452</v>
      </c>
      <c r="P242" s="24">
        <v>44413</v>
      </c>
      <c r="Q242" s="40">
        <v>772.6</v>
      </c>
      <c r="R242" s="6"/>
      <c r="S242" s="24"/>
      <c r="T242" s="7"/>
      <c r="U242" s="24"/>
      <c r="V242" s="33"/>
      <c r="W242" s="33"/>
      <c r="X242" s="7"/>
      <c r="Y242" s="24"/>
      <c r="Z242" s="33"/>
      <c r="AA242" s="33"/>
      <c r="AB242" s="7"/>
      <c r="AC242" s="33"/>
      <c r="AD242" s="33"/>
      <c r="AE242" s="33"/>
      <c r="AF242" s="7"/>
      <c r="AG242" s="33"/>
      <c r="AH242" s="33"/>
      <c r="AI242" s="33"/>
      <c r="AJ242" s="7"/>
      <c r="AK242" s="33"/>
      <c r="AL242" s="33"/>
      <c r="AM242" s="33"/>
      <c r="AN242" s="7"/>
      <c r="AO242" s="33"/>
      <c r="AP242" s="33"/>
      <c r="AQ242" s="33"/>
      <c r="AR242" s="33"/>
      <c r="AS242" s="33"/>
      <c r="AT242" s="33"/>
      <c r="AU242" s="33"/>
      <c r="AV242" s="33"/>
      <c r="AW242" s="33"/>
      <c r="AX242" s="33"/>
      <c r="AY242" s="33"/>
      <c r="AZ242" s="33"/>
      <c r="BA242" s="34"/>
      <c r="BB242" s="34"/>
      <c r="BC242" s="34"/>
      <c r="BD242" s="34"/>
      <c r="BE242" s="33"/>
    </row>
    <row r="243" spans="1:57" ht="62.25" customHeight="1" x14ac:dyDescent="0.25">
      <c r="A243" s="33"/>
      <c r="B243" s="8" t="s">
        <v>86</v>
      </c>
      <c r="C243" s="8" t="s">
        <v>48</v>
      </c>
      <c r="D243" s="8" t="s">
        <v>967</v>
      </c>
      <c r="E243" s="8" t="s">
        <v>966</v>
      </c>
      <c r="F243" s="38" t="str">
        <f t="shared" si="27"/>
        <v>ссылка</v>
      </c>
      <c r="G243" s="13">
        <v>2342016381</v>
      </c>
      <c r="H243" s="14" t="s">
        <v>87</v>
      </c>
      <c r="I243" s="26" t="s">
        <v>173</v>
      </c>
      <c r="J243" s="8" t="s">
        <v>18</v>
      </c>
      <c r="K243" s="32">
        <v>44733</v>
      </c>
      <c r="L243" s="8" t="s">
        <v>86</v>
      </c>
      <c r="M243" s="8" t="s">
        <v>21</v>
      </c>
      <c r="N243" s="8"/>
      <c r="O243" s="6" t="s">
        <v>968</v>
      </c>
      <c r="P243" s="24">
        <v>44769</v>
      </c>
      <c r="Q243" s="40">
        <v>0</v>
      </c>
      <c r="R243" s="6"/>
      <c r="S243" s="24"/>
      <c r="T243" s="7"/>
      <c r="U243" s="24"/>
      <c r="V243" s="33"/>
      <c r="W243" s="33"/>
      <c r="X243" s="7"/>
      <c r="Y243" s="24"/>
      <c r="Z243" s="33"/>
      <c r="AA243" s="33"/>
      <c r="AB243" s="7"/>
      <c r="AC243" s="33"/>
      <c r="AD243" s="33"/>
      <c r="AE243" s="33"/>
      <c r="AF243" s="7"/>
      <c r="AG243" s="33"/>
      <c r="AH243" s="33"/>
      <c r="AI243" s="33"/>
      <c r="AJ243" s="7"/>
      <c r="AK243" s="33"/>
      <c r="AL243" s="33"/>
      <c r="AM243" s="33"/>
      <c r="AN243" s="7"/>
      <c r="AO243" s="33"/>
      <c r="AP243" s="33"/>
      <c r="AQ243" s="33"/>
      <c r="AR243" s="33"/>
      <c r="AS243" s="33"/>
      <c r="AT243" s="33"/>
      <c r="AU243" s="33"/>
      <c r="AV243" s="33"/>
      <c r="AW243" s="33"/>
      <c r="AX243" s="33"/>
      <c r="AY243" s="33"/>
      <c r="AZ243" s="33"/>
      <c r="BA243" s="34"/>
      <c r="BB243" s="34"/>
      <c r="BC243" s="34"/>
      <c r="BD243" s="34"/>
      <c r="BE243" s="33"/>
    </row>
    <row r="244" spans="1:57" ht="62.25" customHeight="1" x14ac:dyDescent="0.25">
      <c r="A244" s="33"/>
      <c r="B244" s="8" t="s">
        <v>86</v>
      </c>
      <c r="C244" s="8" t="s">
        <v>48</v>
      </c>
      <c r="D244" s="8" t="s">
        <v>967</v>
      </c>
      <c r="E244" s="8" t="s">
        <v>966</v>
      </c>
      <c r="F244" s="38" t="str">
        <f t="shared" ref="F244:F249" si="28">IF(E244&lt;&gt;"",HYPERLINK("http://kad.arbitr.ru/Card?number="&amp;IF(MID(E244,SEARCH("/",E244)+1,2)&lt;&gt;"20",MID(E244,1,SEARCH("/",E244))&amp;"20"&amp;MID(E244,SEARCH("/",E244)+1,2),E244),"ссылка"),"")</f>
        <v>ссылка</v>
      </c>
      <c r="G244" s="13">
        <v>2342016381</v>
      </c>
      <c r="H244" s="14" t="s">
        <v>87</v>
      </c>
      <c r="I244" s="26" t="s">
        <v>173</v>
      </c>
      <c r="J244" s="8" t="s">
        <v>18</v>
      </c>
      <c r="K244" s="32">
        <v>44733</v>
      </c>
      <c r="L244" s="8" t="s">
        <v>86</v>
      </c>
      <c r="M244" s="8" t="s">
        <v>21</v>
      </c>
      <c r="N244" s="8"/>
      <c r="O244" s="6" t="s">
        <v>969</v>
      </c>
      <c r="P244" s="24">
        <v>44769</v>
      </c>
      <c r="Q244" s="40">
        <v>0</v>
      </c>
      <c r="R244" s="6"/>
      <c r="S244" s="24"/>
      <c r="T244" s="7"/>
      <c r="U244" s="24"/>
      <c r="V244" s="33"/>
      <c r="W244" s="33"/>
      <c r="X244" s="7"/>
      <c r="Y244" s="24"/>
      <c r="Z244" s="33"/>
      <c r="AA244" s="33"/>
      <c r="AB244" s="7"/>
      <c r="AC244" s="33"/>
      <c r="AD244" s="33"/>
      <c r="AE244" s="33"/>
      <c r="AF244" s="7"/>
      <c r="AG244" s="33"/>
      <c r="AH244" s="33"/>
      <c r="AI244" s="33"/>
      <c r="AJ244" s="7"/>
      <c r="AK244" s="33"/>
      <c r="AL244" s="33"/>
      <c r="AM244" s="33"/>
      <c r="AN244" s="7"/>
      <c r="AO244" s="33"/>
      <c r="AP244" s="33"/>
      <c r="AQ244" s="33"/>
      <c r="AR244" s="33"/>
      <c r="AS244" s="33"/>
      <c r="AT244" s="33"/>
      <c r="AU244" s="33"/>
      <c r="AV244" s="33"/>
      <c r="AW244" s="33"/>
      <c r="AX244" s="33"/>
      <c r="AY244" s="33"/>
      <c r="AZ244" s="33"/>
      <c r="BA244" s="34"/>
      <c r="BB244" s="34"/>
      <c r="BC244" s="34"/>
      <c r="BD244" s="34"/>
      <c r="BE244" s="33"/>
    </row>
    <row r="245" spans="1:57" ht="62.25" customHeight="1" x14ac:dyDescent="0.25">
      <c r="A245" s="33"/>
      <c r="B245" s="8" t="s">
        <v>86</v>
      </c>
      <c r="C245" s="8" t="s">
        <v>48</v>
      </c>
      <c r="D245" s="8" t="s">
        <v>967</v>
      </c>
      <c r="E245" s="8" t="s">
        <v>966</v>
      </c>
      <c r="F245" s="38" t="str">
        <f t="shared" si="28"/>
        <v>ссылка</v>
      </c>
      <c r="G245" s="13">
        <v>2342016381</v>
      </c>
      <c r="H245" s="14" t="s">
        <v>87</v>
      </c>
      <c r="I245" s="26" t="s">
        <v>173</v>
      </c>
      <c r="J245" s="8" t="s">
        <v>18</v>
      </c>
      <c r="K245" s="32">
        <v>44733</v>
      </c>
      <c r="L245" s="8" t="s">
        <v>86</v>
      </c>
      <c r="M245" s="8" t="s">
        <v>21</v>
      </c>
      <c r="N245" s="8"/>
      <c r="O245" s="6" t="s">
        <v>970</v>
      </c>
      <c r="P245" s="24">
        <v>44769</v>
      </c>
      <c r="Q245" s="40">
        <v>0</v>
      </c>
      <c r="R245" s="6"/>
      <c r="S245" s="24"/>
      <c r="T245" s="7"/>
      <c r="U245" s="24"/>
      <c r="V245" s="33"/>
      <c r="W245" s="33"/>
      <c r="X245" s="7"/>
      <c r="Y245" s="24"/>
      <c r="Z245" s="33"/>
      <c r="AA245" s="33"/>
      <c r="AB245" s="7"/>
      <c r="AC245" s="33"/>
      <c r="AD245" s="33"/>
      <c r="AE245" s="33"/>
      <c r="AF245" s="7"/>
      <c r="AG245" s="33"/>
      <c r="AH245" s="33"/>
      <c r="AI245" s="33"/>
      <c r="AJ245" s="7"/>
      <c r="AK245" s="33"/>
      <c r="AL245" s="33"/>
      <c r="AM245" s="33"/>
      <c r="AN245" s="7"/>
      <c r="AO245" s="33"/>
      <c r="AP245" s="33"/>
      <c r="AQ245" s="33"/>
      <c r="AR245" s="33"/>
      <c r="AS245" s="33"/>
      <c r="AT245" s="33"/>
      <c r="AU245" s="33"/>
      <c r="AV245" s="33"/>
      <c r="AW245" s="33"/>
      <c r="AX245" s="33"/>
      <c r="AY245" s="33"/>
      <c r="AZ245" s="33"/>
      <c r="BA245" s="34"/>
      <c r="BB245" s="34"/>
      <c r="BC245" s="34"/>
      <c r="BD245" s="34"/>
      <c r="BE245" s="33"/>
    </row>
    <row r="246" spans="1:57" ht="62.25" customHeight="1" x14ac:dyDescent="0.25">
      <c r="A246" s="33"/>
      <c r="B246" s="8" t="s">
        <v>86</v>
      </c>
      <c r="C246" s="8" t="s">
        <v>48</v>
      </c>
      <c r="D246" s="8" t="s">
        <v>967</v>
      </c>
      <c r="E246" s="8" t="s">
        <v>966</v>
      </c>
      <c r="F246" s="38" t="str">
        <f t="shared" si="28"/>
        <v>ссылка</v>
      </c>
      <c r="G246" s="13">
        <v>2342016381</v>
      </c>
      <c r="H246" s="14" t="s">
        <v>87</v>
      </c>
      <c r="I246" s="26" t="s">
        <v>173</v>
      </c>
      <c r="J246" s="8" t="s">
        <v>18</v>
      </c>
      <c r="K246" s="32">
        <v>44733</v>
      </c>
      <c r="L246" s="8" t="s">
        <v>86</v>
      </c>
      <c r="M246" s="8" t="s">
        <v>21</v>
      </c>
      <c r="N246" s="8"/>
      <c r="O246" s="6" t="s">
        <v>971</v>
      </c>
      <c r="P246" s="24">
        <v>44769</v>
      </c>
      <c r="Q246" s="40">
        <v>0</v>
      </c>
      <c r="R246" s="6"/>
      <c r="S246" s="24"/>
      <c r="T246" s="7"/>
      <c r="U246" s="24"/>
      <c r="V246" s="33"/>
      <c r="W246" s="33"/>
      <c r="X246" s="7"/>
      <c r="Y246" s="24"/>
      <c r="Z246" s="33"/>
      <c r="AA246" s="33"/>
      <c r="AB246" s="7"/>
      <c r="AC246" s="33"/>
      <c r="AD246" s="33"/>
      <c r="AE246" s="33"/>
      <c r="AF246" s="7"/>
      <c r="AG246" s="33"/>
      <c r="AH246" s="33"/>
      <c r="AI246" s="33"/>
      <c r="AJ246" s="7"/>
      <c r="AK246" s="33"/>
      <c r="AL246" s="33"/>
      <c r="AM246" s="33"/>
      <c r="AN246" s="7"/>
      <c r="AO246" s="33"/>
      <c r="AP246" s="33"/>
      <c r="AQ246" s="33"/>
      <c r="AR246" s="33"/>
      <c r="AS246" s="33"/>
      <c r="AT246" s="33"/>
      <c r="AU246" s="33"/>
      <c r="AV246" s="33"/>
      <c r="AW246" s="33"/>
      <c r="AX246" s="33"/>
      <c r="AY246" s="33"/>
      <c r="AZ246" s="33"/>
      <c r="BA246" s="34"/>
      <c r="BB246" s="34"/>
      <c r="BC246" s="34"/>
      <c r="BD246" s="34"/>
      <c r="BE246" s="33"/>
    </row>
    <row r="247" spans="1:57" ht="62.25" customHeight="1" x14ac:dyDescent="0.25">
      <c r="A247" s="33"/>
      <c r="B247" s="8" t="s">
        <v>86</v>
      </c>
      <c r="C247" s="8" t="s">
        <v>48</v>
      </c>
      <c r="D247" s="8" t="s">
        <v>967</v>
      </c>
      <c r="E247" s="8" t="s">
        <v>966</v>
      </c>
      <c r="F247" s="38" t="str">
        <f t="shared" si="28"/>
        <v>ссылка</v>
      </c>
      <c r="G247" s="13">
        <v>2342016381</v>
      </c>
      <c r="H247" s="14" t="s">
        <v>87</v>
      </c>
      <c r="I247" s="26" t="s">
        <v>173</v>
      </c>
      <c r="J247" s="8" t="s">
        <v>18</v>
      </c>
      <c r="K247" s="32">
        <v>44733</v>
      </c>
      <c r="L247" s="8" t="s">
        <v>86</v>
      </c>
      <c r="M247" s="8" t="s">
        <v>21</v>
      </c>
      <c r="N247" s="8"/>
      <c r="O247" s="6" t="s">
        <v>972</v>
      </c>
      <c r="P247" s="24">
        <v>44769</v>
      </c>
      <c r="Q247" s="40">
        <v>0</v>
      </c>
      <c r="R247" s="6"/>
      <c r="S247" s="24"/>
      <c r="T247" s="7"/>
      <c r="U247" s="24"/>
      <c r="V247" s="33"/>
      <c r="W247" s="33"/>
      <c r="X247" s="7"/>
      <c r="Y247" s="24"/>
      <c r="Z247" s="33"/>
      <c r="AA247" s="33"/>
      <c r="AB247" s="7"/>
      <c r="AC247" s="33"/>
      <c r="AD247" s="33"/>
      <c r="AE247" s="33"/>
      <c r="AF247" s="7"/>
      <c r="AG247" s="33"/>
      <c r="AH247" s="33"/>
      <c r="AI247" s="33"/>
      <c r="AJ247" s="7"/>
      <c r="AK247" s="33"/>
      <c r="AL247" s="33"/>
      <c r="AM247" s="33"/>
      <c r="AN247" s="7"/>
      <c r="AO247" s="33"/>
      <c r="AP247" s="33"/>
      <c r="AQ247" s="33"/>
      <c r="AR247" s="33"/>
      <c r="AS247" s="33"/>
      <c r="AT247" s="33"/>
      <c r="AU247" s="33"/>
      <c r="AV247" s="33"/>
      <c r="AW247" s="33"/>
      <c r="AX247" s="33"/>
      <c r="AY247" s="33"/>
      <c r="AZ247" s="33"/>
      <c r="BA247" s="34"/>
      <c r="BB247" s="34"/>
      <c r="BC247" s="34"/>
      <c r="BD247" s="34"/>
      <c r="BE247" s="33"/>
    </row>
    <row r="248" spans="1:57" ht="62.25" customHeight="1" x14ac:dyDescent="0.25">
      <c r="A248" s="33"/>
      <c r="B248" s="8" t="s">
        <v>86</v>
      </c>
      <c r="C248" s="8" t="s">
        <v>48</v>
      </c>
      <c r="D248" s="8" t="s">
        <v>967</v>
      </c>
      <c r="E248" s="8" t="s">
        <v>966</v>
      </c>
      <c r="F248" s="38" t="str">
        <f t="shared" si="28"/>
        <v>ссылка</v>
      </c>
      <c r="G248" s="13">
        <v>2342016381</v>
      </c>
      <c r="H248" s="14" t="s">
        <v>87</v>
      </c>
      <c r="I248" s="26" t="s">
        <v>173</v>
      </c>
      <c r="J248" s="8" t="s">
        <v>18</v>
      </c>
      <c r="K248" s="32">
        <v>44733</v>
      </c>
      <c r="L248" s="8" t="s">
        <v>86</v>
      </c>
      <c r="M248" s="8" t="s">
        <v>21</v>
      </c>
      <c r="N248" s="8"/>
      <c r="O248" s="6" t="s">
        <v>973</v>
      </c>
      <c r="P248" s="24">
        <v>44769</v>
      </c>
      <c r="Q248" s="40">
        <v>0</v>
      </c>
      <c r="R248" s="6"/>
      <c r="S248" s="24"/>
      <c r="T248" s="7"/>
      <c r="U248" s="24"/>
      <c r="V248" s="33"/>
      <c r="W248" s="33"/>
      <c r="X248" s="7"/>
      <c r="Y248" s="24"/>
      <c r="Z248" s="33"/>
      <c r="AA248" s="33"/>
      <c r="AB248" s="7"/>
      <c r="AC248" s="33"/>
      <c r="AD248" s="33"/>
      <c r="AE248" s="33"/>
      <c r="AF248" s="7"/>
      <c r="AG248" s="33"/>
      <c r="AH248" s="33"/>
      <c r="AI248" s="33"/>
      <c r="AJ248" s="7"/>
      <c r="AK248" s="33"/>
      <c r="AL248" s="33"/>
      <c r="AM248" s="33"/>
      <c r="AN248" s="7"/>
      <c r="AO248" s="33"/>
      <c r="AP248" s="33"/>
      <c r="AQ248" s="33"/>
      <c r="AR248" s="33"/>
      <c r="AS248" s="33"/>
      <c r="AT248" s="33"/>
      <c r="AU248" s="33"/>
      <c r="AV248" s="33"/>
      <c r="AW248" s="33"/>
      <c r="AX248" s="33"/>
      <c r="AY248" s="33"/>
      <c r="AZ248" s="33"/>
      <c r="BA248" s="34"/>
      <c r="BB248" s="34"/>
      <c r="BC248" s="34"/>
      <c r="BD248" s="34"/>
      <c r="BE248" s="33"/>
    </row>
    <row r="249" spans="1:57" ht="62.25" customHeight="1" x14ac:dyDescent="0.25">
      <c r="A249" s="33"/>
      <c r="B249" s="8" t="s">
        <v>86</v>
      </c>
      <c r="C249" s="8" t="s">
        <v>48</v>
      </c>
      <c r="D249" s="8" t="s">
        <v>967</v>
      </c>
      <c r="E249" s="8" t="s">
        <v>966</v>
      </c>
      <c r="F249" s="38" t="str">
        <f t="shared" si="28"/>
        <v>ссылка</v>
      </c>
      <c r="G249" s="13">
        <v>2342016381</v>
      </c>
      <c r="H249" s="14" t="s">
        <v>87</v>
      </c>
      <c r="I249" s="26" t="s">
        <v>173</v>
      </c>
      <c r="J249" s="8" t="s">
        <v>18</v>
      </c>
      <c r="K249" s="32">
        <v>44733</v>
      </c>
      <c r="L249" s="8" t="s">
        <v>86</v>
      </c>
      <c r="M249" s="8" t="s">
        <v>21</v>
      </c>
      <c r="N249" s="8"/>
      <c r="O249" s="6" t="s">
        <v>974</v>
      </c>
      <c r="P249" s="24">
        <v>44769</v>
      </c>
      <c r="Q249" s="40">
        <v>0</v>
      </c>
      <c r="R249" s="6"/>
      <c r="S249" s="24"/>
      <c r="T249" s="7"/>
      <c r="U249" s="24"/>
      <c r="V249" s="33"/>
      <c r="W249" s="33"/>
      <c r="X249" s="7"/>
      <c r="Y249" s="24"/>
      <c r="Z249" s="33"/>
      <c r="AA249" s="33"/>
      <c r="AB249" s="7"/>
      <c r="AC249" s="33"/>
      <c r="AD249" s="33"/>
      <c r="AE249" s="33"/>
      <c r="AF249" s="7"/>
      <c r="AG249" s="33"/>
      <c r="AH249" s="33"/>
      <c r="AI249" s="33"/>
      <c r="AJ249" s="7"/>
      <c r="AK249" s="33"/>
      <c r="AL249" s="33"/>
      <c r="AM249" s="33"/>
      <c r="AN249" s="7"/>
      <c r="AO249" s="33"/>
      <c r="AP249" s="33"/>
      <c r="AQ249" s="33"/>
      <c r="AR249" s="33"/>
      <c r="AS249" s="33"/>
      <c r="AT249" s="33"/>
      <c r="AU249" s="33"/>
      <c r="AV249" s="33"/>
      <c r="AW249" s="33"/>
      <c r="AX249" s="33"/>
      <c r="AY249" s="33"/>
      <c r="AZ249" s="33"/>
      <c r="BA249" s="34"/>
      <c r="BB249" s="34"/>
      <c r="BC249" s="34"/>
      <c r="BD249" s="34"/>
      <c r="BE249" s="33"/>
    </row>
    <row r="250" spans="1:57" s="44" customFormat="1" ht="157.5" x14ac:dyDescent="0.25">
      <c r="A250" s="33"/>
      <c r="B250" s="8" t="s">
        <v>117</v>
      </c>
      <c r="C250" s="8" t="s">
        <v>17</v>
      </c>
      <c r="D250" s="8" t="s">
        <v>118</v>
      </c>
      <c r="E250" s="8" t="s">
        <v>661</v>
      </c>
      <c r="F250" s="38" t="str">
        <f t="shared" si="27"/>
        <v>ссылка</v>
      </c>
      <c r="G250" s="18">
        <v>2344014774</v>
      </c>
      <c r="H250" s="42" t="s">
        <v>119</v>
      </c>
      <c r="I250" s="42" t="s">
        <v>173</v>
      </c>
      <c r="J250" s="8" t="s">
        <v>18</v>
      </c>
      <c r="K250" s="32">
        <v>43382</v>
      </c>
      <c r="L250" s="8" t="s">
        <v>117</v>
      </c>
      <c r="M250" s="8" t="s">
        <v>90</v>
      </c>
      <c r="N250" s="8" t="s">
        <v>724</v>
      </c>
      <c r="O250" s="6" t="s">
        <v>189</v>
      </c>
      <c r="P250" s="24">
        <v>43411</v>
      </c>
      <c r="Q250" s="7">
        <v>234109.9</v>
      </c>
      <c r="R250" s="39"/>
      <c r="S250" s="33"/>
      <c r="T250" s="7"/>
      <c r="U250" s="33"/>
      <c r="V250" s="33"/>
      <c r="W250" s="33"/>
      <c r="X250" s="7"/>
      <c r="Y250" s="33"/>
      <c r="Z250" s="33"/>
      <c r="AA250" s="33"/>
      <c r="AB250" s="7"/>
      <c r="AC250" s="33"/>
      <c r="AD250" s="33"/>
      <c r="AE250" s="33"/>
      <c r="AF250" s="7"/>
      <c r="AG250" s="33"/>
      <c r="AH250" s="33"/>
      <c r="AI250" s="33"/>
      <c r="AJ250" s="7"/>
      <c r="AK250" s="33"/>
      <c r="AL250" s="33"/>
      <c r="AM250" s="33"/>
      <c r="AN250" s="7"/>
      <c r="AO250" s="33"/>
      <c r="AP250" s="33"/>
      <c r="AQ250" s="33"/>
      <c r="AR250" s="33"/>
      <c r="AS250" s="33"/>
      <c r="AT250" s="33"/>
      <c r="AU250" s="33"/>
      <c r="AV250" s="33"/>
      <c r="AW250" s="33"/>
      <c r="AX250" s="33"/>
      <c r="AY250" s="33"/>
      <c r="AZ250" s="33"/>
      <c r="BA250" s="34"/>
      <c r="BB250" s="34"/>
      <c r="BC250" s="34"/>
      <c r="BD250" s="34"/>
      <c r="BE250" s="33"/>
    </row>
    <row r="251" spans="1:57" s="44" customFormat="1" ht="78.75" x14ac:dyDescent="0.25">
      <c r="A251" s="33" t="s">
        <v>252</v>
      </c>
      <c r="B251" s="8" t="s">
        <v>117</v>
      </c>
      <c r="C251" s="8" t="s">
        <v>17</v>
      </c>
      <c r="D251" s="8" t="s">
        <v>377</v>
      </c>
      <c r="E251" s="8" t="s">
        <v>662</v>
      </c>
      <c r="F251" s="38" t="str">
        <f t="shared" si="27"/>
        <v>ссылка</v>
      </c>
      <c r="G251" s="18">
        <v>2344003814</v>
      </c>
      <c r="H251" s="42" t="s">
        <v>376</v>
      </c>
      <c r="I251" s="42" t="s">
        <v>173</v>
      </c>
      <c r="J251" s="8" t="s">
        <v>18</v>
      </c>
      <c r="K251" s="32">
        <v>44095</v>
      </c>
      <c r="L251" s="8" t="s">
        <v>117</v>
      </c>
      <c r="M251" s="8" t="s">
        <v>90</v>
      </c>
      <c r="N251" s="8" t="s">
        <v>726</v>
      </c>
      <c r="O251" s="6" t="s">
        <v>378</v>
      </c>
      <c r="P251" s="24">
        <v>44291</v>
      </c>
      <c r="Q251" s="7">
        <v>0</v>
      </c>
      <c r="R251" s="39"/>
      <c r="S251" s="33"/>
      <c r="T251" s="7"/>
      <c r="U251" s="33"/>
      <c r="V251" s="33"/>
      <c r="W251" s="33"/>
      <c r="X251" s="7"/>
      <c r="Y251" s="33"/>
      <c r="Z251" s="33"/>
      <c r="AA251" s="33"/>
      <c r="AB251" s="7"/>
      <c r="AC251" s="33"/>
      <c r="AD251" s="33"/>
      <c r="AE251" s="33"/>
      <c r="AF251" s="7"/>
      <c r="AG251" s="33"/>
      <c r="AH251" s="33"/>
      <c r="AI251" s="33"/>
      <c r="AJ251" s="7"/>
      <c r="AK251" s="33"/>
      <c r="AL251" s="33"/>
      <c r="AM251" s="33"/>
      <c r="AN251" s="7"/>
      <c r="AO251" s="33"/>
      <c r="AP251" s="33"/>
      <c r="AQ251" s="33"/>
      <c r="AR251" s="33"/>
      <c r="AS251" s="33"/>
      <c r="AT251" s="33"/>
      <c r="AU251" s="33"/>
      <c r="AV251" s="33"/>
      <c r="AW251" s="33"/>
      <c r="AX251" s="33"/>
      <c r="AY251" s="33"/>
      <c r="AZ251" s="33"/>
      <c r="BA251" s="34"/>
      <c r="BB251" s="34"/>
      <c r="BC251" s="34"/>
      <c r="BD251" s="34"/>
      <c r="BE251" s="33"/>
    </row>
    <row r="252" spans="1:57" s="44" customFormat="1" ht="159" customHeight="1" x14ac:dyDescent="0.25">
      <c r="A252" s="33"/>
      <c r="B252" s="8" t="s">
        <v>149</v>
      </c>
      <c r="C252" s="8" t="s">
        <v>17</v>
      </c>
      <c r="D252" s="8" t="s">
        <v>150</v>
      </c>
      <c r="E252" s="8" t="s">
        <v>663</v>
      </c>
      <c r="F252" s="38" t="str">
        <f t="shared" si="27"/>
        <v>ссылка</v>
      </c>
      <c r="G252" s="13">
        <v>2345005620</v>
      </c>
      <c r="H252" s="42" t="s">
        <v>151</v>
      </c>
      <c r="I252" s="42" t="s">
        <v>173</v>
      </c>
      <c r="J252" s="8" t="s">
        <v>18</v>
      </c>
      <c r="K252" s="32">
        <v>42184</v>
      </c>
      <c r="L252" s="8" t="s">
        <v>149</v>
      </c>
      <c r="M252" s="8" t="s">
        <v>21</v>
      </c>
      <c r="N252" s="8" t="s">
        <v>724</v>
      </c>
      <c r="O252" s="6" t="s">
        <v>152</v>
      </c>
      <c r="P252" s="24">
        <v>43369</v>
      </c>
      <c r="Q252" s="7">
        <v>3197.3</v>
      </c>
      <c r="R252" s="6" t="s">
        <v>707</v>
      </c>
      <c r="S252" s="24">
        <v>43447</v>
      </c>
      <c r="T252" s="7">
        <v>86106</v>
      </c>
      <c r="U252" s="24">
        <v>44169</v>
      </c>
      <c r="V252" s="33" t="s">
        <v>26</v>
      </c>
      <c r="W252" s="33" t="s">
        <v>28</v>
      </c>
      <c r="X252" s="7">
        <v>0</v>
      </c>
      <c r="Y252" s="24">
        <v>44232</v>
      </c>
      <c r="Z252" s="33" t="s">
        <v>26</v>
      </c>
      <c r="AA252" s="33" t="s">
        <v>28</v>
      </c>
      <c r="AB252" s="7">
        <v>0</v>
      </c>
      <c r="AC252" s="24">
        <v>44351</v>
      </c>
      <c r="AD252" s="33" t="s">
        <v>26</v>
      </c>
      <c r="AE252" s="33" t="s">
        <v>28</v>
      </c>
      <c r="AF252" s="7">
        <v>0</v>
      </c>
      <c r="AG252" s="24">
        <v>44405</v>
      </c>
      <c r="AH252" s="33" t="s">
        <v>33</v>
      </c>
      <c r="AI252" s="33" t="s">
        <v>28</v>
      </c>
      <c r="AJ252" s="7">
        <v>0</v>
      </c>
      <c r="AK252" s="33"/>
      <c r="AL252" s="33"/>
      <c r="AM252" s="33"/>
      <c r="AN252" s="7"/>
      <c r="AO252" s="33"/>
      <c r="AP252" s="33"/>
      <c r="AQ252" s="33"/>
      <c r="AR252" s="33"/>
      <c r="AS252" s="33"/>
      <c r="AT252" s="33"/>
      <c r="AU252" s="33"/>
      <c r="AV252" s="33"/>
      <c r="AW252" s="33"/>
      <c r="AX252" s="33"/>
      <c r="AY252" s="33"/>
      <c r="AZ252" s="33"/>
      <c r="BA252" s="34"/>
      <c r="BB252" s="34"/>
      <c r="BC252" s="34"/>
      <c r="BD252" s="34"/>
      <c r="BE252" s="33"/>
    </row>
    <row r="253" spans="1:57" s="44" customFormat="1" ht="165" customHeight="1" x14ac:dyDescent="0.25">
      <c r="A253" s="33"/>
      <c r="B253" s="8" t="s">
        <v>149</v>
      </c>
      <c r="C253" s="8" t="s">
        <v>17</v>
      </c>
      <c r="D253" s="8" t="s">
        <v>150</v>
      </c>
      <c r="E253" s="8" t="s">
        <v>663</v>
      </c>
      <c r="F253" s="38" t="str">
        <f t="shared" si="27"/>
        <v>ссылка</v>
      </c>
      <c r="G253" s="13">
        <v>2345005620</v>
      </c>
      <c r="H253" s="42" t="s">
        <v>151</v>
      </c>
      <c r="I253" s="42" t="s">
        <v>173</v>
      </c>
      <c r="J253" s="8" t="s">
        <v>18</v>
      </c>
      <c r="K253" s="32">
        <v>42184</v>
      </c>
      <c r="L253" s="8" t="s">
        <v>149</v>
      </c>
      <c r="M253" s="8" t="s">
        <v>20</v>
      </c>
      <c r="N253" s="8" t="s">
        <v>752</v>
      </c>
      <c r="O253" s="6" t="s">
        <v>467</v>
      </c>
      <c r="P253" s="24">
        <v>44431</v>
      </c>
      <c r="Q253" s="7">
        <v>0</v>
      </c>
      <c r="R253" s="6" t="s">
        <v>525</v>
      </c>
      <c r="S253" s="24">
        <v>44525</v>
      </c>
      <c r="T253" s="7">
        <v>1071</v>
      </c>
      <c r="U253" s="24"/>
      <c r="V253" s="33"/>
      <c r="W253" s="33"/>
      <c r="X253" s="7"/>
      <c r="Y253" s="24"/>
      <c r="Z253" s="33"/>
      <c r="AA253" s="33"/>
      <c r="AB253" s="7"/>
      <c r="AC253" s="24"/>
      <c r="AD253" s="33"/>
      <c r="AE253" s="33"/>
      <c r="AF253" s="7"/>
      <c r="AG253" s="24"/>
      <c r="AH253" s="33"/>
      <c r="AI253" s="33"/>
      <c r="AJ253" s="7"/>
      <c r="AK253" s="33"/>
      <c r="AL253" s="33"/>
      <c r="AM253" s="33"/>
      <c r="AN253" s="7"/>
      <c r="AO253" s="33"/>
      <c r="AP253" s="33"/>
      <c r="AQ253" s="33"/>
      <c r="AR253" s="33"/>
      <c r="AS253" s="33"/>
      <c r="AT253" s="33"/>
      <c r="AU253" s="33"/>
      <c r="AV253" s="33"/>
      <c r="AW253" s="33"/>
      <c r="AX253" s="33"/>
      <c r="AY253" s="33"/>
      <c r="AZ253" s="33"/>
      <c r="BA253" s="34"/>
      <c r="BB253" s="34"/>
      <c r="BC253" s="34"/>
      <c r="BD253" s="34"/>
      <c r="BE253" s="33"/>
    </row>
    <row r="254" spans="1:57" ht="116.25" customHeight="1" x14ac:dyDescent="0.25">
      <c r="A254" s="33"/>
      <c r="B254" s="8" t="s">
        <v>85</v>
      </c>
      <c r="C254" s="8" t="s">
        <v>49</v>
      </c>
      <c r="D254" s="8" t="s">
        <v>575</v>
      </c>
      <c r="E254" s="8" t="s">
        <v>664</v>
      </c>
      <c r="F254" s="38" t="str">
        <f t="shared" si="27"/>
        <v>ссылка</v>
      </c>
      <c r="G254" s="46">
        <v>2350011250</v>
      </c>
      <c r="H254" s="8" t="s">
        <v>141</v>
      </c>
      <c r="I254" s="8" t="s">
        <v>173</v>
      </c>
      <c r="J254" s="8" t="s">
        <v>18</v>
      </c>
      <c r="K254" s="32">
        <v>44530</v>
      </c>
      <c r="L254" s="8" t="s">
        <v>92</v>
      </c>
      <c r="M254" s="8" t="s">
        <v>90</v>
      </c>
      <c r="N254" s="8"/>
      <c r="O254" s="6" t="s">
        <v>920</v>
      </c>
      <c r="P254" s="24">
        <v>44621</v>
      </c>
      <c r="Q254" s="7">
        <v>0</v>
      </c>
      <c r="R254" s="6" t="s">
        <v>866</v>
      </c>
      <c r="S254" s="24">
        <v>44651</v>
      </c>
      <c r="T254" s="7">
        <v>117827</v>
      </c>
      <c r="U254" s="24">
        <v>44791</v>
      </c>
      <c r="V254" s="33" t="s">
        <v>26</v>
      </c>
      <c r="W254" s="33"/>
      <c r="X254" s="7"/>
      <c r="Y254" s="24"/>
      <c r="Z254" s="33"/>
      <c r="AA254" s="33"/>
      <c r="AB254" s="7"/>
      <c r="AC254" s="33"/>
      <c r="AD254" s="33"/>
      <c r="AE254" s="33"/>
      <c r="AF254" s="7"/>
      <c r="AG254" s="33"/>
      <c r="AH254" s="33"/>
      <c r="AI254" s="33"/>
      <c r="AJ254" s="7"/>
      <c r="AK254" s="33"/>
      <c r="AL254" s="33"/>
      <c r="AM254" s="33"/>
      <c r="AN254" s="7"/>
      <c r="AO254" s="33"/>
      <c r="AP254" s="33"/>
      <c r="AQ254" s="33"/>
      <c r="AR254" s="33"/>
      <c r="AS254" s="33"/>
      <c r="AT254" s="33"/>
      <c r="AU254" s="33"/>
      <c r="AV254" s="33"/>
      <c r="AW254" s="33"/>
      <c r="AX254" s="33"/>
      <c r="AY254" s="33"/>
      <c r="AZ254" s="33"/>
      <c r="BA254" s="34"/>
      <c r="BB254" s="34"/>
      <c r="BC254" s="34"/>
      <c r="BD254" s="34"/>
      <c r="BE254" s="33"/>
    </row>
    <row r="255" spans="1:57" ht="142.5" customHeight="1" x14ac:dyDescent="0.25">
      <c r="A255" s="33"/>
      <c r="B255" s="8" t="s">
        <v>85</v>
      </c>
      <c r="C255" s="8" t="s">
        <v>49</v>
      </c>
      <c r="D255" s="8" t="s">
        <v>575</v>
      </c>
      <c r="E255" s="8" t="s">
        <v>664</v>
      </c>
      <c r="F255" s="38" t="str">
        <f t="shared" si="27"/>
        <v>ссылка</v>
      </c>
      <c r="G255" s="46">
        <v>2350011250</v>
      </c>
      <c r="H255" s="8" t="s">
        <v>141</v>
      </c>
      <c r="I255" s="8" t="s">
        <v>173</v>
      </c>
      <c r="J255" s="8" t="s">
        <v>18</v>
      </c>
      <c r="K255" s="32">
        <v>44530</v>
      </c>
      <c r="L255" s="8" t="s">
        <v>92</v>
      </c>
      <c r="M255" s="8" t="s">
        <v>22</v>
      </c>
      <c r="N255" s="8"/>
      <c r="O255" s="6" t="s">
        <v>919</v>
      </c>
      <c r="P255" s="24">
        <v>44621</v>
      </c>
      <c r="Q255" s="7">
        <v>0</v>
      </c>
      <c r="R255" s="6" t="s">
        <v>921</v>
      </c>
      <c r="S255" s="24">
        <v>44669</v>
      </c>
      <c r="T255" s="7">
        <v>2049</v>
      </c>
      <c r="U255" s="24">
        <v>44791</v>
      </c>
      <c r="V255" s="33" t="s">
        <v>26</v>
      </c>
      <c r="W255" s="33"/>
      <c r="X255" s="7"/>
      <c r="Y255" s="24"/>
      <c r="Z255" s="33"/>
      <c r="AA255" s="33"/>
      <c r="AB255" s="7"/>
      <c r="AC255" s="33"/>
      <c r="AD255" s="33"/>
      <c r="AE255" s="33"/>
      <c r="AF255" s="7"/>
      <c r="AG255" s="33"/>
      <c r="AH255" s="33"/>
      <c r="AI255" s="33"/>
      <c r="AJ255" s="7"/>
      <c r="AK255" s="33"/>
      <c r="AL255" s="33"/>
      <c r="AM255" s="33"/>
      <c r="AN255" s="7"/>
      <c r="AO255" s="33"/>
      <c r="AP255" s="33"/>
      <c r="AQ255" s="33"/>
      <c r="AR255" s="33"/>
      <c r="AS255" s="33"/>
      <c r="AT255" s="33"/>
      <c r="AU255" s="33"/>
      <c r="AV255" s="33"/>
      <c r="AW255" s="33"/>
      <c r="AX255" s="33"/>
      <c r="AY255" s="33"/>
      <c r="AZ255" s="33"/>
      <c r="BA255" s="34"/>
      <c r="BB255" s="34"/>
      <c r="BC255" s="34"/>
      <c r="BD255" s="34"/>
      <c r="BE255" s="33"/>
    </row>
    <row r="256" spans="1:57" s="44" customFormat="1" ht="170.25" customHeight="1" x14ac:dyDescent="0.25">
      <c r="A256" s="33"/>
      <c r="B256" s="8" t="s">
        <v>84</v>
      </c>
      <c r="C256" s="8" t="s">
        <v>17</v>
      </c>
      <c r="D256" s="8" t="s">
        <v>297</v>
      </c>
      <c r="E256" s="8" t="s">
        <v>665</v>
      </c>
      <c r="F256" s="38" t="str">
        <f t="shared" si="27"/>
        <v>ссылка</v>
      </c>
      <c r="G256" s="13">
        <v>2347012214</v>
      </c>
      <c r="H256" s="42" t="s">
        <v>298</v>
      </c>
      <c r="I256" s="42" t="s">
        <v>173</v>
      </c>
      <c r="J256" s="8" t="s">
        <v>18</v>
      </c>
      <c r="K256" s="32">
        <v>43851</v>
      </c>
      <c r="L256" s="8" t="s">
        <v>84</v>
      </c>
      <c r="M256" s="8" t="s">
        <v>90</v>
      </c>
      <c r="N256" s="8" t="s">
        <v>753</v>
      </c>
      <c r="O256" s="6" t="s">
        <v>700</v>
      </c>
      <c r="P256" s="24">
        <v>44147</v>
      </c>
      <c r="Q256" s="7">
        <v>31410</v>
      </c>
      <c r="R256" s="39" t="s">
        <v>346</v>
      </c>
      <c r="S256" s="24">
        <v>44211</v>
      </c>
      <c r="T256" s="7">
        <v>15846</v>
      </c>
      <c r="U256" s="24">
        <v>44554</v>
      </c>
      <c r="V256" s="33" t="s">
        <v>26</v>
      </c>
      <c r="W256" s="33" t="s">
        <v>28</v>
      </c>
      <c r="X256" s="7">
        <v>0</v>
      </c>
      <c r="Y256" s="24">
        <v>44631</v>
      </c>
      <c r="Z256" s="33" t="s">
        <v>26</v>
      </c>
      <c r="AA256" s="33" t="s">
        <v>28</v>
      </c>
      <c r="AB256" s="7">
        <v>0</v>
      </c>
      <c r="AC256" s="33" t="s">
        <v>709</v>
      </c>
      <c r="AD256" s="33" t="s">
        <v>33</v>
      </c>
      <c r="AE256" s="33"/>
      <c r="AF256" s="7"/>
      <c r="AG256" s="33"/>
      <c r="AH256" s="33"/>
      <c r="AI256" s="33"/>
      <c r="AJ256" s="7"/>
      <c r="AK256" s="33"/>
      <c r="AL256" s="33"/>
      <c r="AM256" s="33"/>
      <c r="AN256" s="7"/>
      <c r="AO256" s="33"/>
      <c r="AP256" s="33"/>
      <c r="AQ256" s="33"/>
      <c r="AR256" s="33"/>
      <c r="AS256" s="33"/>
      <c r="AT256" s="33"/>
      <c r="AU256" s="33"/>
      <c r="AV256" s="33"/>
      <c r="AW256" s="33"/>
      <c r="AX256" s="33"/>
      <c r="AY256" s="33"/>
      <c r="AZ256" s="33"/>
      <c r="BA256" s="34"/>
      <c r="BB256" s="34"/>
      <c r="BC256" s="34"/>
      <c r="BD256" s="34"/>
      <c r="BE256" s="33"/>
    </row>
    <row r="257" spans="1:119" ht="95.25" customHeight="1" x14ac:dyDescent="0.25">
      <c r="A257" s="33"/>
      <c r="B257" s="8" t="s">
        <v>84</v>
      </c>
      <c r="C257" s="8" t="s">
        <v>17</v>
      </c>
      <c r="D257" s="8" t="s">
        <v>461</v>
      </c>
      <c r="E257" s="8" t="s">
        <v>666</v>
      </c>
      <c r="F257" s="38" t="str">
        <f t="shared" si="27"/>
        <v>ссылка</v>
      </c>
      <c r="G257" s="13">
        <v>234704195990</v>
      </c>
      <c r="H257" s="14" t="s">
        <v>460</v>
      </c>
      <c r="I257" s="14" t="s">
        <v>173</v>
      </c>
      <c r="J257" s="8" t="s">
        <v>18</v>
      </c>
      <c r="K257" s="32">
        <v>44545</v>
      </c>
      <c r="L257" s="8" t="s">
        <v>84</v>
      </c>
      <c r="M257" s="8" t="s">
        <v>90</v>
      </c>
      <c r="N257" s="8"/>
      <c r="O257" s="6" t="s">
        <v>832</v>
      </c>
      <c r="P257" s="24">
        <v>44629</v>
      </c>
      <c r="Q257" s="7">
        <v>1784.3</v>
      </c>
      <c r="R257" s="6" t="s">
        <v>831</v>
      </c>
      <c r="S257" s="24">
        <v>44676</v>
      </c>
      <c r="T257" s="7">
        <v>23260.1</v>
      </c>
      <c r="U257" s="24"/>
      <c r="V257" s="33"/>
      <c r="W257" s="33"/>
      <c r="X257" s="7"/>
      <c r="Y257" s="24"/>
      <c r="Z257" s="33"/>
      <c r="AA257" s="33"/>
      <c r="AB257" s="7"/>
      <c r="AC257" s="33"/>
      <c r="AD257" s="33"/>
      <c r="AE257" s="33"/>
      <c r="AF257" s="7"/>
      <c r="AG257" s="33"/>
      <c r="AH257" s="33"/>
      <c r="AI257" s="33"/>
      <c r="AJ257" s="7"/>
      <c r="AK257" s="33"/>
      <c r="AL257" s="33"/>
      <c r="AM257" s="33"/>
      <c r="AN257" s="7"/>
      <c r="AO257" s="33"/>
      <c r="AP257" s="33"/>
      <c r="AQ257" s="33"/>
      <c r="AR257" s="33"/>
      <c r="AS257" s="33"/>
      <c r="AT257" s="33"/>
      <c r="AU257" s="33"/>
      <c r="AV257" s="33"/>
      <c r="AW257" s="33"/>
      <c r="AX257" s="33"/>
      <c r="AY257" s="33"/>
      <c r="AZ257" s="33"/>
      <c r="BA257" s="34"/>
      <c r="BB257" s="34"/>
      <c r="BC257" s="34"/>
      <c r="BD257" s="34"/>
      <c r="BE257" s="33"/>
    </row>
    <row r="258" spans="1:119" s="44" customFormat="1" ht="129.75" customHeight="1" x14ac:dyDescent="0.25">
      <c r="A258" s="33"/>
      <c r="B258" s="8" t="s">
        <v>84</v>
      </c>
      <c r="C258" s="8" t="s">
        <v>17</v>
      </c>
      <c r="D258" s="8" t="s">
        <v>487</v>
      </c>
      <c r="E258" s="8" t="s">
        <v>667</v>
      </c>
      <c r="F258" s="38" t="str">
        <f t="shared" si="27"/>
        <v>ссылка</v>
      </c>
      <c r="G258" s="13">
        <v>234702308292</v>
      </c>
      <c r="H258" s="42" t="s">
        <v>486</v>
      </c>
      <c r="I258" s="42" t="s">
        <v>173</v>
      </c>
      <c r="J258" s="8" t="s">
        <v>95</v>
      </c>
      <c r="K258" s="32">
        <v>44417</v>
      </c>
      <c r="L258" s="8" t="s">
        <v>84</v>
      </c>
      <c r="M258" s="8" t="s">
        <v>90</v>
      </c>
      <c r="N258" s="8" t="s">
        <v>724</v>
      </c>
      <c r="O258" s="6" t="s">
        <v>547</v>
      </c>
      <c r="P258" s="24">
        <v>44544</v>
      </c>
      <c r="Q258" s="7">
        <v>0</v>
      </c>
      <c r="R258" s="6" t="s">
        <v>547</v>
      </c>
      <c r="S258" s="24">
        <v>44571</v>
      </c>
      <c r="T258" s="7">
        <v>49253</v>
      </c>
      <c r="U258" s="24"/>
      <c r="V258" s="33"/>
      <c r="W258" s="33"/>
      <c r="X258" s="7"/>
      <c r="Y258" s="24"/>
      <c r="Z258" s="33"/>
      <c r="AA258" s="33"/>
      <c r="AB258" s="7"/>
      <c r="AC258" s="33"/>
      <c r="AD258" s="33"/>
      <c r="AE258" s="33"/>
      <c r="AF258" s="7"/>
      <c r="AG258" s="33"/>
      <c r="AH258" s="33"/>
      <c r="AI258" s="33"/>
      <c r="AJ258" s="7"/>
      <c r="AK258" s="33"/>
      <c r="AL258" s="33"/>
      <c r="AM258" s="33"/>
      <c r="AN258" s="7"/>
      <c r="AO258" s="33"/>
      <c r="AP258" s="33"/>
      <c r="AQ258" s="33"/>
      <c r="AR258" s="33"/>
      <c r="AS258" s="33"/>
      <c r="AT258" s="33"/>
      <c r="AU258" s="33"/>
      <c r="AV258" s="33"/>
      <c r="AW258" s="33"/>
      <c r="AX258" s="33"/>
      <c r="AY258" s="33"/>
      <c r="AZ258" s="33"/>
      <c r="BA258" s="34"/>
      <c r="BB258" s="34"/>
      <c r="BC258" s="34"/>
      <c r="BD258" s="34"/>
      <c r="BE258" s="33"/>
    </row>
    <row r="259" spans="1:119" s="44" customFormat="1" ht="99" customHeight="1" x14ac:dyDescent="0.25">
      <c r="A259" s="33"/>
      <c r="B259" s="8" t="s">
        <v>84</v>
      </c>
      <c r="C259" s="8" t="s">
        <v>44</v>
      </c>
      <c r="D259" s="8" t="s">
        <v>515</v>
      </c>
      <c r="E259" s="8" t="s">
        <v>668</v>
      </c>
      <c r="F259" s="38" t="str">
        <f t="shared" si="27"/>
        <v>ссылка</v>
      </c>
      <c r="G259" s="13">
        <v>2347013850</v>
      </c>
      <c r="H259" s="42" t="s">
        <v>514</v>
      </c>
      <c r="I259" s="42" t="s">
        <v>173</v>
      </c>
      <c r="J259" s="8" t="s">
        <v>18</v>
      </c>
      <c r="K259" s="32">
        <v>44417</v>
      </c>
      <c r="L259" s="8" t="s">
        <v>84</v>
      </c>
      <c r="M259" s="8" t="s">
        <v>20</v>
      </c>
      <c r="N259" s="8" t="s">
        <v>765</v>
      </c>
      <c r="O259" s="6" t="s">
        <v>516</v>
      </c>
      <c r="P259" s="24">
        <v>44420</v>
      </c>
      <c r="Q259" s="7">
        <v>475</v>
      </c>
      <c r="R259" s="39"/>
      <c r="S259" s="33"/>
      <c r="T259" s="7"/>
      <c r="U259" s="24"/>
      <c r="V259" s="33"/>
      <c r="W259" s="33"/>
      <c r="X259" s="7"/>
      <c r="Y259" s="24"/>
      <c r="Z259" s="33"/>
      <c r="AA259" s="33"/>
      <c r="AB259" s="7"/>
      <c r="AC259" s="33"/>
      <c r="AD259" s="33"/>
      <c r="AE259" s="33"/>
      <c r="AF259" s="7"/>
      <c r="AG259" s="33"/>
      <c r="AH259" s="33"/>
      <c r="AI259" s="33"/>
      <c r="AJ259" s="7"/>
      <c r="AK259" s="33"/>
      <c r="AL259" s="33"/>
      <c r="AM259" s="33"/>
      <c r="AN259" s="7"/>
      <c r="AO259" s="33"/>
      <c r="AP259" s="33"/>
      <c r="AQ259" s="33"/>
      <c r="AR259" s="33"/>
      <c r="AS259" s="33"/>
      <c r="AT259" s="33"/>
      <c r="AU259" s="33"/>
      <c r="AV259" s="33"/>
      <c r="AW259" s="33"/>
      <c r="AX259" s="33"/>
      <c r="AY259" s="33"/>
      <c r="AZ259" s="33"/>
      <c r="BA259" s="34"/>
      <c r="BB259" s="34"/>
      <c r="BC259" s="34"/>
      <c r="BD259" s="34"/>
      <c r="BE259" s="33"/>
    </row>
    <row r="260" spans="1:119" s="44" customFormat="1" ht="98.25" customHeight="1" x14ac:dyDescent="0.25">
      <c r="A260" s="33"/>
      <c r="B260" s="8" t="s">
        <v>84</v>
      </c>
      <c r="C260" s="8" t="s">
        <v>44</v>
      </c>
      <c r="D260" s="8" t="s">
        <v>515</v>
      </c>
      <c r="E260" s="8" t="s">
        <v>668</v>
      </c>
      <c r="F260" s="38" t="str">
        <f t="shared" si="27"/>
        <v>ссылка</v>
      </c>
      <c r="G260" s="13">
        <v>2347013850</v>
      </c>
      <c r="H260" s="42" t="s">
        <v>514</v>
      </c>
      <c r="I260" s="42" t="s">
        <v>173</v>
      </c>
      <c r="J260" s="8" t="s">
        <v>18</v>
      </c>
      <c r="K260" s="32">
        <v>44417</v>
      </c>
      <c r="L260" s="8" t="s">
        <v>84</v>
      </c>
      <c r="M260" s="8" t="s">
        <v>21</v>
      </c>
      <c r="N260" s="8" t="s">
        <v>763</v>
      </c>
      <c r="O260" s="6" t="s">
        <v>517</v>
      </c>
      <c r="P260" s="24">
        <v>44420</v>
      </c>
      <c r="Q260" s="7">
        <v>1710</v>
      </c>
      <c r="R260" s="6" t="s">
        <v>517</v>
      </c>
      <c r="S260" s="33"/>
      <c r="T260" s="7">
        <v>2200</v>
      </c>
      <c r="U260" s="24">
        <v>44651</v>
      </c>
      <c r="V260" s="33" t="s">
        <v>26</v>
      </c>
      <c r="W260" s="33" t="s">
        <v>203</v>
      </c>
      <c r="X260" s="7"/>
      <c r="Y260" s="24">
        <v>44811</v>
      </c>
      <c r="Z260" s="33" t="s">
        <v>26</v>
      </c>
      <c r="AA260" s="33"/>
      <c r="AB260" s="7"/>
      <c r="AC260" s="33"/>
      <c r="AD260" s="33"/>
      <c r="AE260" s="33"/>
      <c r="AF260" s="7"/>
      <c r="AG260" s="33"/>
      <c r="AH260" s="33"/>
      <c r="AI260" s="33"/>
      <c r="AJ260" s="7"/>
      <c r="AK260" s="33"/>
      <c r="AL260" s="33"/>
      <c r="AM260" s="33"/>
      <c r="AN260" s="7"/>
      <c r="AO260" s="33"/>
      <c r="AP260" s="33"/>
      <c r="AQ260" s="33"/>
      <c r="AR260" s="33"/>
      <c r="AS260" s="33"/>
      <c r="AT260" s="33"/>
      <c r="AU260" s="33"/>
      <c r="AV260" s="33"/>
      <c r="AW260" s="33"/>
      <c r="AX260" s="33"/>
      <c r="AY260" s="33"/>
      <c r="AZ260" s="33"/>
      <c r="BA260" s="34"/>
      <c r="BB260" s="34"/>
      <c r="BC260" s="34"/>
      <c r="BD260" s="34"/>
      <c r="BE260" s="33"/>
    </row>
    <row r="261" spans="1:119" s="44" customFormat="1" ht="99" customHeight="1" x14ac:dyDescent="0.25">
      <c r="A261" s="33"/>
      <c r="B261" s="8" t="s">
        <v>84</v>
      </c>
      <c r="C261" s="8" t="s">
        <v>44</v>
      </c>
      <c r="D261" s="8" t="s">
        <v>515</v>
      </c>
      <c r="E261" s="8" t="s">
        <v>668</v>
      </c>
      <c r="F261" s="38" t="str">
        <f t="shared" si="27"/>
        <v>ссылка</v>
      </c>
      <c r="G261" s="13">
        <v>2347013850</v>
      </c>
      <c r="H261" s="42" t="s">
        <v>514</v>
      </c>
      <c r="I261" s="42" t="s">
        <v>173</v>
      </c>
      <c r="J261" s="8" t="s">
        <v>18</v>
      </c>
      <c r="K261" s="32">
        <v>44417</v>
      </c>
      <c r="L261" s="8" t="s">
        <v>84</v>
      </c>
      <c r="M261" s="8" t="s">
        <v>21</v>
      </c>
      <c r="N261" s="8" t="s">
        <v>764</v>
      </c>
      <c r="O261" s="6" t="s">
        <v>773</v>
      </c>
      <c r="P261" s="24">
        <v>44420</v>
      </c>
      <c r="Q261" s="7">
        <v>1222</v>
      </c>
      <c r="R261" s="6" t="s">
        <v>770</v>
      </c>
      <c r="S261" s="33"/>
      <c r="T261" s="7">
        <v>1800</v>
      </c>
      <c r="U261" s="24">
        <v>44651</v>
      </c>
      <c r="V261" s="33" t="s">
        <v>26</v>
      </c>
      <c r="W261" s="33" t="s">
        <v>203</v>
      </c>
      <c r="X261" s="7"/>
      <c r="Y261" s="24">
        <v>44811</v>
      </c>
      <c r="Z261" s="33" t="s">
        <v>26</v>
      </c>
      <c r="AA261" s="33"/>
      <c r="AB261" s="7"/>
      <c r="AC261" s="33"/>
      <c r="AD261" s="33"/>
      <c r="AE261" s="33"/>
      <c r="AF261" s="7"/>
      <c r="AG261" s="33"/>
      <c r="AH261" s="33"/>
      <c r="AI261" s="33"/>
      <c r="AJ261" s="7"/>
      <c r="AK261" s="33"/>
      <c r="AL261" s="33"/>
      <c r="AM261" s="33"/>
      <c r="AN261" s="7"/>
      <c r="AO261" s="33"/>
      <c r="AP261" s="33"/>
      <c r="AQ261" s="33"/>
      <c r="AR261" s="33"/>
      <c r="AS261" s="33"/>
      <c r="AT261" s="33"/>
      <c r="AU261" s="33"/>
      <c r="AV261" s="33"/>
      <c r="AW261" s="33"/>
      <c r="AX261" s="33"/>
      <c r="AY261" s="33"/>
      <c r="AZ261" s="33"/>
      <c r="BA261" s="34"/>
      <c r="BB261" s="34"/>
      <c r="BC261" s="34"/>
      <c r="BD261" s="34"/>
      <c r="BE261" s="33"/>
    </row>
    <row r="262" spans="1:119" s="44" customFormat="1" ht="98.25" customHeight="1" x14ac:dyDescent="0.25">
      <c r="A262" s="33"/>
      <c r="B262" s="8" t="s">
        <v>84</v>
      </c>
      <c r="C262" s="8" t="s">
        <v>44</v>
      </c>
      <c r="D262" s="8" t="s">
        <v>515</v>
      </c>
      <c r="E262" s="8" t="s">
        <v>668</v>
      </c>
      <c r="F262" s="38" t="str">
        <f t="shared" si="27"/>
        <v>ссылка</v>
      </c>
      <c r="G262" s="13">
        <v>2347013850</v>
      </c>
      <c r="H262" s="42" t="s">
        <v>514</v>
      </c>
      <c r="I262" s="42" t="s">
        <v>173</v>
      </c>
      <c r="J262" s="8" t="s">
        <v>18</v>
      </c>
      <c r="K262" s="32">
        <v>44417</v>
      </c>
      <c r="L262" s="8" t="s">
        <v>84</v>
      </c>
      <c r="M262" s="8" t="s">
        <v>21</v>
      </c>
      <c r="N262" s="8" t="s">
        <v>753</v>
      </c>
      <c r="O262" s="6" t="s">
        <v>771</v>
      </c>
      <c r="P262" s="24">
        <v>44420</v>
      </c>
      <c r="Q262" s="7">
        <v>11496</v>
      </c>
      <c r="R262" s="6" t="s">
        <v>771</v>
      </c>
      <c r="S262" s="33"/>
      <c r="T262" s="7">
        <v>15000</v>
      </c>
      <c r="U262" s="24">
        <v>44651</v>
      </c>
      <c r="V262" s="33" t="s">
        <v>26</v>
      </c>
      <c r="W262" s="33" t="s">
        <v>203</v>
      </c>
      <c r="X262" s="7"/>
      <c r="Y262" s="24">
        <v>44811</v>
      </c>
      <c r="Z262" s="33" t="s">
        <v>26</v>
      </c>
      <c r="AA262" s="33"/>
      <c r="AB262" s="7"/>
      <c r="AC262" s="33"/>
      <c r="AD262" s="33"/>
      <c r="AE262" s="33"/>
      <c r="AF262" s="7"/>
      <c r="AG262" s="33"/>
      <c r="AH262" s="33"/>
      <c r="AI262" s="33"/>
      <c r="AJ262" s="7"/>
      <c r="AK262" s="33"/>
      <c r="AL262" s="33"/>
      <c r="AM262" s="33"/>
      <c r="AN262" s="7"/>
      <c r="AO262" s="33"/>
      <c r="AP262" s="33"/>
      <c r="AQ262" s="33"/>
      <c r="AR262" s="33"/>
      <c r="AS262" s="33"/>
      <c r="AT262" s="33"/>
      <c r="AU262" s="33"/>
      <c r="AV262" s="33"/>
      <c r="AW262" s="33"/>
      <c r="AX262" s="33"/>
      <c r="AY262" s="33"/>
      <c r="AZ262" s="33"/>
      <c r="BA262" s="34"/>
      <c r="BB262" s="34"/>
      <c r="BC262" s="34"/>
      <c r="BD262" s="34"/>
      <c r="BE262" s="33"/>
    </row>
    <row r="263" spans="1:119" s="44" customFormat="1" ht="99.75" customHeight="1" x14ac:dyDescent="0.25">
      <c r="A263" s="33"/>
      <c r="B263" s="8" t="s">
        <v>84</v>
      </c>
      <c r="C263" s="8" t="s">
        <v>44</v>
      </c>
      <c r="D263" s="8" t="s">
        <v>515</v>
      </c>
      <c r="E263" s="8" t="s">
        <v>668</v>
      </c>
      <c r="F263" s="38" t="str">
        <f t="shared" si="27"/>
        <v>ссылка</v>
      </c>
      <c r="G263" s="13">
        <v>2347013850</v>
      </c>
      <c r="H263" s="42" t="s">
        <v>514</v>
      </c>
      <c r="I263" s="42" t="s">
        <v>173</v>
      </c>
      <c r="J263" s="8" t="s">
        <v>18</v>
      </c>
      <c r="K263" s="32">
        <v>44417</v>
      </c>
      <c r="L263" s="8" t="s">
        <v>84</v>
      </c>
      <c r="M263" s="8" t="s">
        <v>21</v>
      </c>
      <c r="N263" s="8" t="s">
        <v>766</v>
      </c>
      <c r="O263" s="6" t="s">
        <v>772</v>
      </c>
      <c r="P263" s="24">
        <v>44420</v>
      </c>
      <c r="Q263" s="7">
        <v>14128</v>
      </c>
      <c r="R263" s="6" t="s">
        <v>772</v>
      </c>
      <c r="S263" s="33"/>
      <c r="T263" s="7">
        <v>17500</v>
      </c>
      <c r="U263" s="24">
        <v>44651</v>
      </c>
      <c r="V263" s="33" t="s">
        <v>26</v>
      </c>
      <c r="W263" s="33" t="s">
        <v>203</v>
      </c>
      <c r="X263" s="7"/>
      <c r="Y263" s="24">
        <v>44811</v>
      </c>
      <c r="Z263" s="33" t="s">
        <v>26</v>
      </c>
      <c r="AA263" s="33"/>
      <c r="AB263" s="7"/>
      <c r="AC263" s="33"/>
      <c r="AD263" s="33"/>
      <c r="AE263" s="33"/>
      <c r="AF263" s="7"/>
      <c r="AG263" s="33"/>
      <c r="AH263" s="33"/>
      <c r="AI263" s="33"/>
      <c r="AJ263" s="7"/>
      <c r="AK263" s="33"/>
      <c r="AL263" s="33"/>
      <c r="AM263" s="33"/>
      <c r="AN263" s="7"/>
      <c r="AO263" s="33"/>
      <c r="AP263" s="33"/>
      <c r="AQ263" s="33"/>
      <c r="AR263" s="33"/>
      <c r="AS263" s="33"/>
      <c r="AT263" s="33"/>
      <c r="AU263" s="33"/>
      <c r="AV263" s="33"/>
      <c r="AW263" s="33"/>
      <c r="AX263" s="33"/>
      <c r="AY263" s="33"/>
      <c r="AZ263" s="33"/>
      <c r="BA263" s="34"/>
      <c r="BB263" s="34"/>
      <c r="BC263" s="34"/>
      <c r="BD263" s="34"/>
      <c r="BE263" s="33"/>
    </row>
    <row r="264" spans="1:119" s="44" customFormat="1" ht="97.5" customHeight="1" x14ac:dyDescent="0.25">
      <c r="A264" s="33"/>
      <c r="B264" s="8" t="s">
        <v>84</v>
      </c>
      <c r="C264" s="8" t="s">
        <v>44</v>
      </c>
      <c r="D264" s="8" t="s">
        <v>515</v>
      </c>
      <c r="E264" s="8" t="s">
        <v>668</v>
      </c>
      <c r="F264" s="38" t="str">
        <f t="shared" ref="F264:F282" si="29">IF(E264&lt;&gt;"",HYPERLINK("http://kad.arbitr.ru/Card?number="&amp;IF(MID(E264,SEARCH("/",E264)+1,2)&lt;&gt;"20",MID(E264,1,SEARCH("/",E264))&amp;"20"&amp;MID(E264,SEARCH("/",E264)+1,2),E264),"ссылка"),"")</f>
        <v>ссылка</v>
      </c>
      <c r="G264" s="13">
        <v>2347013850</v>
      </c>
      <c r="H264" s="42" t="s">
        <v>514</v>
      </c>
      <c r="I264" s="42" t="s">
        <v>173</v>
      </c>
      <c r="J264" s="8" t="s">
        <v>18</v>
      </c>
      <c r="K264" s="32">
        <v>44417</v>
      </c>
      <c r="L264" s="8" t="s">
        <v>84</v>
      </c>
      <c r="M264" s="8" t="s">
        <v>21</v>
      </c>
      <c r="N264" s="8" t="s">
        <v>767</v>
      </c>
      <c r="O264" s="6" t="s">
        <v>518</v>
      </c>
      <c r="P264" s="24">
        <v>44420</v>
      </c>
      <c r="Q264" s="7">
        <v>33</v>
      </c>
      <c r="R264" s="6" t="s">
        <v>518</v>
      </c>
      <c r="S264" s="33"/>
      <c r="T264" s="7">
        <v>70</v>
      </c>
      <c r="U264" s="24">
        <v>44651</v>
      </c>
      <c r="V264" s="33" t="s">
        <v>26</v>
      </c>
      <c r="W264" s="33" t="s">
        <v>203</v>
      </c>
      <c r="X264" s="7"/>
      <c r="Y264" s="24">
        <v>44811</v>
      </c>
      <c r="Z264" s="33" t="s">
        <v>26</v>
      </c>
      <c r="AA264" s="33"/>
      <c r="AB264" s="7"/>
      <c r="AC264" s="33"/>
      <c r="AD264" s="33"/>
      <c r="AE264" s="33"/>
      <c r="AF264" s="7"/>
      <c r="AG264" s="33"/>
      <c r="AH264" s="33"/>
      <c r="AI264" s="33"/>
      <c r="AJ264" s="7"/>
      <c r="AK264" s="33"/>
      <c r="AL264" s="33"/>
      <c r="AM264" s="33"/>
      <c r="AN264" s="7"/>
      <c r="AO264" s="33"/>
      <c r="AP264" s="33"/>
      <c r="AQ264" s="33"/>
      <c r="AR264" s="33"/>
      <c r="AS264" s="33"/>
      <c r="AT264" s="33"/>
      <c r="AU264" s="33"/>
      <c r="AV264" s="33"/>
      <c r="AW264" s="33"/>
      <c r="AX264" s="33"/>
      <c r="AY264" s="33"/>
      <c r="AZ264" s="33"/>
      <c r="BA264" s="34"/>
      <c r="BB264" s="34"/>
      <c r="BC264" s="34"/>
      <c r="BD264" s="34"/>
      <c r="BE264" s="33"/>
    </row>
    <row r="265" spans="1:119" s="44" customFormat="1" ht="103.5" customHeight="1" x14ac:dyDescent="0.25">
      <c r="A265" s="33"/>
      <c r="B265" s="8" t="s">
        <v>84</v>
      </c>
      <c r="C265" s="8" t="s">
        <v>44</v>
      </c>
      <c r="D265" s="8" t="s">
        <v>515</v>
      </c>
      <c r="E265" s="8" t="s">
        <v>668</v>
      </c>
      <c r="F265" s="38" t="str">
        <f t="shared" si="29"/>
        <v>ссылка</v>
      </c>
      <c r="G265" s="13">
        <v>2347013850</v>
      </c>
      <c r="H265" s="42" t="s">
        <v>514</v>
      </c>
      <c r="I265" s="42" t="s">
        <v>173</v>
      </c>
      <c r="J265" s="8" t="s">
        <v>18</v>
      </c>
      <c r="K265" s="32">
        <v>44417</v>
      </c>
      <c r="L265" s="8" t="s">
        <v>84</v>
      </c>
      <c r="M265" s="8" t="s">
        <v>20</v>
      </c>
      <c r="N265" s="8" t="s">
        <v>762</v>
      </c>
      <c r="O265" s="6" t="s">
        <v>768</v>
      </c>
      <c r="P265" s="24">
        <v>44420</v>
      </c>
      <c r="Q265" s="7">
        <v>532</v>
      </c>
      <c r="R265" s="6" t="s">
        <v>519</v>
      </c>
      <c r="S265" s="33"/>
      <c r="T265" s="7">
        <v>800</v>
      </c>
      <c r="U265" s="24">
        <v>44651</v>
      </c>
      <c r="V265" s="33" t="s">
        <v>26</v>
      </c>
      <c r="W265" s="33" t="s">
        <v>203</v>
      </c>
      <c r="X265" s="7"/>
      <c r="Y265" s="24">
        <v>44811</v>
      </c>
      <c r="Z265" s="33" t="s">
        <v>26</v>
      </c>
      <c r="AA265" s="33"/>
      <c r="AB265" s="7"/>
      <c r="AC265" s="33"/>
      <c r="AD265" s="33"/>
      <c r="AE265" s="33"/>
      <c r="AF265" s="7"/>
      <c r="AG265" s="33"/>
      <c r="AH265" s="33"/>
      <c r="AI265" s="33"/>
      <c r="AJ265" s="7"/>
      <c r="AK265" s="33"/>
      <c r="AL265" s="33"/>
      <c r="AM265" s="33"/>
      <c r="AN265" s="7"/>
      <c r="AO265" s="33"/>
      <c r="AP265" s="33"/>
      <c r="AQ265" s="33"/>
      <c r="AR265" s="33"/>
      <c r="AS265" s="33"/>
      <c r="AT265" s="33"/>
      <c r="AU265" s="33"/>
      <c r="AV265" s="33"/>
      <c r="AW265" s="33"/>
      <c r="AX265" s="33"/>
      <c r="AY265" s="33"/>
      <c r="AZ265" s="33"/>
      <c r="BA265" s="34"/>
      <c r="BB265" s="34"/>
      <c r="BC265" s="34"/>
      <c r="BD265" s="34"/>
      <c r="BE265" s="33"/>
    </row>
    <row r="266" spans="1:119" s="12" customFormat="1" ht="84" customHeight="1" x14ac:dyDescent="0.25">
      <c r="A266" s="33"/>
      <c r="B266" s="8" t="s">
        <v>84</v>
      </c>
      <c r="C266" s="8" t="s">
        <v>44</v>
      </c>
      <c r="D266" s="8" t="s">
        <v>515</v>
      </c>
      <c r="E266" s="8" t="s">
        <v>668</v>
      </c>
      <c r="F266" s="38" t="str">
        <f t="shared" si="29"/>
        <v>ссылка</v>
      </c>
      <c r="G266" s="13">
        <v>2347013850</v>
      </c>
      <c r="H266" s="42" t="s">
        <v>514</v>
      </c>
      <c r="I266" s="42" t="s">
        <v>173</v>
      </c>
      <c r="J266" s="8" t="s">
        <v>18</v>
      </c>
      <c r="K266" s="32">
        <v>44417</v>
      </c>
      <c r="L266" s="8" t="s">
        <v>84</v>
      </c>
      <c r="M266" s="8" t="s">
        <v>20</v>
      </c>
      <c r="N266" s="8"/>
      <c r="O266" s="6" t="s">
        <v>902</v>
      </c>
      <c r="P266" s="24">
        <v>44729</v>
      </c>
      <c r="Q266" s="7">
        <v>1500</v>
      </c>
      <c r="R266" s="6"/>
      <c r="S266" s="33"/>
      <c r="T266" s="7"/>
      <c r="U266" s="24"/>
      <c r="V266" s="33"/>
      <c r="W266" s="33"/>
      <c r="X266" s="7"/>
      <c r="Y266" s="24"/>
      <c r="Z266" s="33"/>
      <c r="AA266" s="33"/>
      <c r="AB266" s="7"/>
      <c r="AC266" s="33"/>
      <c r="AD266" s="33"/>
      <c r="AE266" s="33"/>
      <c r="AF266" s="7"/>
      <c r="AG266" s="33"/>
      <c r="AH266" s="33"/>
      <c r="AI266" s="33"/>
      <c r="AJ266" s="7"/>
      <c r="AK266" s="33"/>
      <c r="AL266" s="33"/>
      <c r="AM266" s="33"/>
      <c r="AN266" s="7"/>
      <c r="AO266" s="33"/>
      <c r="AP266" s="33"/>
      <c r="AQ266" s="33"/>
      <c r="AR266" s="33"/>
      <c r="AS266" s="33"/>
      <c r="AT266" s="33"/>
      <c r="AU266" s="33"/>
      <c r="AV266" s="33"/>
      <c r="AW266" s="33"/>
      <c r="AX266" s="33"/>
      <c r="AY266" s="33"/>
      <c r="AZ266" s="33"/>
      <c r="BA266" s="34"/>
      <c r="BB266" s="34"/>
      <c r="BC266" s="34"/>
      <c r="BD266" s="34"/>
      <c r="BE266" s="33"/>
    </row>
    <row r="267" spans="1:119" s="12" customFormat="1" ht="84" customHeight="1" x14ac:dyDescent="0.25">
      <c r="A267" s="33"/>
      <c r="B267" s="8" t="s">
        <v>84</v>
      </c>
      <c r="C267" s="8" t="s">
        <v>44</v>
      </c>
      <c r="D267" s="8" t="s">
        <v>515</v>
      </c>
      <c r="E267" s="8" t="s">
        <v>668</v>
      </c>
      <c r="F267" s="38" t="str">
        <f t="shared" ref="F267" si="30">IF(E267&lt;&gt;"",HYPERLINK("http://kad.arbitr.ru/Card?number="&amp;IF(MID(E267,SEARCH("/",E267)+1,2)&lt;&gt;"20",MID(E267,1,SEARCH("/",E267))&amp;"20"&amp;MID(E267,SEARCH("/",E267)+1,2),E267),"ссылка"),"")</f>
        <v>ссылка</v>
      </c>
      <c r="G267" s="13">
        <v>2347013850</v>
      </c>
      <c r="H267" s="42" t="s">
        <v>514</v>
      </c>
      <c r="I267" s="42" t="s">
        <v>173</v>
      </c>
      <c r="J267" s="8" t="s">
        <v>18</v>
      </c>
      <c r="K267" s="32">
        <v>44417</v>
      </c>
      <c r="L267" s="8" t="s">
        <v>84</v>
      </c>
      <c r="M267" s="8" t="s">
        <v>22</v>
      </c>
      <c r="N267" s="8"/>
      <c r="O267" s="6" t="s">
        <v>964</v>
      </c>
      <c r="P267" s="24">
        <v>44768</v>
      </c>
      <c r="Q267" s="7">
        <v>0</v>
      </c>
      <c r="R267" s="6"/>
      <c r="S267" s="33"/>
      <c r="T267" s="7"/>
      <c r="U267" s="24"/>
      <c r="V267" s="33"/>
      <c r="W267" s="33"/>
      <c r="X267" s="7"/>
      <c r="Y267" s="24"/>
      <c r="Z267" s="33"/>
      <c r="AA267" s="33"/>
      <c r="AB267" s="7"/>
      <c r="AC267" s="33"/>
      <c r="AD267" s="33"/>
      <c r="AE267" s="33"/>
      <c r="AF267" s="7"/>
      <c r="AG267" s="33"/>
      <c r="AH267" s="33"/>
      <c r="AI267" s="33"/>
      <c r="AJ267" s="7"/>
      <c r="AK267" s="33"/>
      <c r="AL267" s="33"/>
      <c r="AM267" s="33"/>
      <c r="AN267" s="7"/>
      <c r="AO267" s="33"/>
      <c r="AP267" s="33"/>
      <c r="AQ267" s="33"/>
      <c r="AR267" s="33"/>
      <c r="AS267" s="33"/>
      <c r="AT267" s="33"/>
      <c r="AU267" s="33"/>
      <c r="AV267" s="33"/>
      <c r="AW267" s="33"/>
      <c r="AX267" s="33"/>
      <c r="AY267" s="33"/>
      <c r="AZ267" s="33"/>
      <c r="BA267" s="34"/>
      <c r="BB267" s="34"/>
      <c r="BC267" s="34"/>
      <c r="BD267" s="34"/>
      <c r="BE267" s="33"/>
    </row>
    <row r="268" spans="1:119" s="44" customFormat="1" ht="147.75" customHeight="1" x14ac:dyDescent="0.25">
      <c r="A268" s="33"/>
      <c r="B268" s="8" t="s">
        <v>84</v>
      </c>
      <c r="C268" s="8" t="s">
        <v>17</v>
      </c>
      <c r="D268" s="8" t="s">
        <v>556</v>
      </c>
      <c r="E268" s="8" t="s">
        <v>669</v>
      </c>
      <c r="F268" s="38" t="str">
        <f t="shared" si="29"/>
        <v>ссылка</v>
      </c>
      <c r="G268" s="13">
        <v>2347010827</v>
      </c>
      <c r="H268" s="42" t="s">
        <v>555</v>
      </c>
      <c r="I268" s="42" t="s">
        <v>173</v>
      </c>
      <c r="J268" s="8" t="s">
        <v>18</v>
      </c>
      <c r="K268" s="32">
        <v>44494</v>
      </c>
      <c r="L268" s="8" t="s">
        <v>84</v>
      </c>
      <c r="M268" s="8" t="s">
        <v>90</v>
      </c>
      <c r="N268" s="49" t="s">
        <v>747</v>
      </c>
      <c r="O268" s="6" t="s">
        <v>703</v>
      </c>
      <c r="P268" s="24">
        <v>44589</v>
      </c>
      <c r="Q268" s="7">
        <v>0</v>
      </c>
      <c r="R268" s="39"/>
      <c r="S268" s="33"/>
      <c r="T268" s="7"/>
      <c r="U268" s="24"/>
      <c r="V268" s="33"/>
      <c r="W268" s="33"/>
      <c r="X268" s="7"/>
      <c r="Y268" s="24"/>
      <c r="Z268" s="33"/>
      <c r="AA268" s="33"/>
      <c r="AB268" s="7"/>
      <c r="AC268" s="33"/>
      <c r="AD268" s="33"/>
      <c r="AE268" s="33"/>
      <c r="AF268" s="7"/>
      <c r="AG268" s="33"/>
      <c r="AH268" s="33"/>
      <c r="AI268" s="33"/>
      <c r="AJ268" s="7"/>
      <c r="AK268" s="33"/>
      <c r="AL268" s="33"/>
      <c r="AM268" s="33"/>
      <c r="AN268" s="7"/>
      <c r="AO268" s="33"/>
      <c r="AP268" s="33"/>
      <c r="AQ268" s="33"/>
      <c r="AR268" s="33"/>
      <c r="AS268" s="33"/>
      <c r="AT268" s="33"/>
      <c r="AU268" s="33"/>
      <c r="AV268" s="33"/>
      <c r="AW268" s="33"/>
      <c r="AX268" s="33"/>
      <c r="AY268" s="33"/>
      <c r="AZ268" s="33"/>
      <c r="BA268" s="34"/>
      <c r="BB268" s="34"/>
      <c r="BC268" s="34"/>
      <c r="BD268" s="34"/>
      <c r="BE268" s="33"/>
      <c r="BF268" s="35"/>
      <c r="BG268" s="35"/>
      <c r="BH268" s="35"/>
      <c r="BI268" s="35"/>
      <c r="BJ268" s="35"/>
      <c r="BK268" s="35"/>
      <c r="BL268" s="35"/>
      <c r="BM268" s="35"/>
      <c r="BN268" s="35"/>
      <c r="BO268" s="35"/>
      <c r="BP268" s="35"/>
      <c r="BQ268" s="35"/>
      <c r="BR268" s="35"/>
      <c r="BS268" s="35"/>
      <c r="BT268" s="35"/>
      <c r="BU268" s="35"/>
      <c r="BV268" s="35"/>
      <c r="BW268" s="35"/>
      <c r="BX268" s="35"/>
      <c r="BY268" s="35"/>
      <c r="BZ268" s="35"/>
      <c r="CA268" s="35"/>
      <c r="CB268" s="35"/>
      <c r="CC268" s="35"/>
      <c r="CD268" s="35"/>
      <c r="CE268" s="35"/>
      <c r="CF268" s="35"/>
      <c r="CG268" s="35"/>
      <c r="CH268" s="35"/>
      <c r="CI268" s="35"/>
      <c r="CJ268" s="35"/>
      <c r="CK268" s="35"/>
      <c r="CL268" s="35"/>
      <c r="CM268" s="35"/>
      <c r="CN268" s="35"/>
      <c r="CO268" s="35"/>
      <c r="CP268" s="35"/>
      <c r="CQ268" s="35"/>
      <c r="CR268" s="35"/>
      <c r="CS268" s="35"/>
      <c r="CT268" s="35"/>
      <c r="CU268" s="35"/>
      <c r="CV268" s="35"/>
      <c r="CW268" s="35"/>
      <c r="CX268" s="35"/>
      <c r="CY268" s="35"/>
      <c r="CZ268" s="35"/>
      <c r="DA268" s="35"/>
      <c r="DB268" s="35"/>
      <c r="DC268" s="35"/>
      <c r="DD268" s="35"/>
      <c r="DE268" s="35"/>
      <c r="DF268" s="35"/>
      <c r="DG268" s="35"/>
      <c r="DH268" s="35"/>
      <c r="DI268" s="35"/>
      <c r="DJ268" s="35"/>
      <c r="DK268" s="35"/>
      <c r="DL268" s="35"/>
      <c r="DM268" s="35"/>
      <c r="DN268" s="35"/>
      <c r="DO268" s="35"/>
    </row>
    <row r="269" spans="1:119" s="44" customFormat="1" ht="147.75" customHeight="1" x14ac:dyDescent="0.25">
      <c r="A269" s="33"/>
      <c r="B269" s="8" t="s">
        <v>84</v>
      </c>
      <c r="C269" s="8" t="s">
        <v>17</v>
      </c>
      <c r="D269" s="8" t="s">
        <v>556</v>
      </c>
      <c r="E269" s="8" t="s">
        <v>669</v>
      </c>
      <c r="F269" s="38" t="str">
        <f t="shared" ref="F269" si="31">IF(E269&lt;&gt;"",HYPERLINK("http://kad.arbitr.ru/Card?number="&amp;IF(MID(E269,SEARCH("/",E269)+1,2)&lt;&gt;"20",MID(E269,1,SEARCH("/",E269))&amp;"20"&amp;MID(E269,SEARCH("/",E269)+1,2),E269),"ссылка"),"")</f>
        <v>ссылка</v>
      </c>
      <c r="G269" s="13">
        <v>2347010827</v>
      </c>
      <c r="H269" s="42" t="s">
        <v>555</v>
      </c>
      <c r="I269" s="42" t="s">
        <v>173</v>
      </c>
      <c r="J269" s="8" t="s">
        <v>18</v>
      </c>
      <c r="K269" s="32">
        <v>44494</v>
      </c>
      <c r="L269" s="8" t="s">
        <v>84</v>
      </c>
      <c r="M269" s="8" t="s">
        <v>38</v>
      </c>
      <c r="N269" s="49" t="s">
        <v>747</v>
      </c>
      <c r="O269" s="6" t="s">
        <v>963</v>
      </c>
      <c r="P269" s="24">
        <v>44589</v>
      </c>
      <c r="Q269" s="7">
        <v>0</v>
      </c>
      <c r="R269" s="39"/>
      <c r="S269" s="33"/>
      <c r="T269" s="7"/>
      <c r="U269" s="24"/>
      <c r="V269" s="33"/>
      <c r="W269" s="33"/>
      <c r="X269" s="7"/>
      <c r="Y269" s="24"/>
      <c r="Z269" s="33"/>
      <c r="AA269" s="33"/>
      <c r="AB269" s="7"/>
      <c r="AC269" s="33"/>
      <c r="AD269" s="33"/>
      <c r="AE269" s="33"/>
      <c r="AF269" s="7"/>
      <c r="AG269" s="33"/>
      <c r="AH269" s="33"/>
      <c r="AI269" s="33"/>
      <c r="AJ269" s="7"/>
      <c r="AK269" s="33"/>
      <c r="AL269" s="33"/>
      <c r="AM269" s="33"/>
      <c r="AN269" s="7"/>
      <c r="AO269" s="33"/>
      <c r="AP269" s="33"/>
      <c r="AQ269" s="33"/>
      <c r="AR269" s="33"/>
      <c r="AS269" s="33"/>
      <c r="AT269" s="33"/>
      <c r="AU269" s="33"/>
      <c r="AV269" s="33"/>
      <c r="AW269" s="33"/>
      <c r="AX269" s="33"/>
      <c r="AY269" s="33"/>
      <c r="AZ269" s="33"/>
      <c r="BA269" s="34"/>
      <c r="BB269" s="34"/>
      <c r="BC269" s="34"/>
      <c r="BD269" s="34"/>
      <c r="BE269" s="33"/>
      <c r="BF269" s="35"/>
      <c r="BG269" s="35"/>
      <c r="BH269" s="35"/>
      <c r="BI269" s="35"/>
      <c r="BJ269" s="35"/>
      <c r="BK269" s="35"/>
      <c r="BL269" s="35"/>
      <c r="BM269" s="35"/>
      <c r="BN269" s="35"/>
      <c r="BO269" s="35"/>
      <c r="BP269" s="35"/>
      <c r="BQ269" s="35"/>
      <c r="BR269" s="35"/>
      <c r="BS269" s="35"/>
      <c r="BT269" s="35"/>
      <c r="BU269" s="35"/>
      <c r="BV269" s="35"/>
      <c r="BW269" s="35"/>
      <c r="BX269" s="35"/>
      <c r="BY269" s="35"/>
      <c r="BZ269" s="35"/>
      <c r="CA269" s="35"/>
      <c r="CB269" s="35"/>
      <c r="CC269" s="35"/>
      <c r="CD269" s="35"/>
      <c r="CE269" s="35"/>
      <c r="CF269" s="35"/>
      <c r="CG269" s="35"/>
      <c r="CH269" s="35"/>
      <c r="CI269" s="35"/>
      <c r="CJ269" s="35"/>
      <c r="CK269" s="35"/>
      <c r="CL269" s="35"/>
      <c r="CM269" s="35"/>
      <c r="CN269" s="35"/>
      <c r="CO269" s="35"/>
      <c r="CP269" s="35"/>
      <c r="CQ269" s="35"/>
      <c r="CR269" s="35"/>
      <c r="CS269" s="35"/>
      <c r="CT269" s="35"/>
      <c r="CU269" s="35"/>
      <c r="CV269" s="35"/>
      <c r="CW269" s="35"/>
      <c r="CX269" s="35"/>
      <c r="CY269" s="35"/>
      <c r="CZ269" s="35"/>
      <c r="DA269" s="35"/>
      <c r="DB269" s="35"/>
      <c r="DC269" s="35"/>
      <c r="DD269" s="35"/>
      <c r="DE269" s="35"/>
      <c r="DF269" s="35"/>
      <c r="DG269" s="35"/>
      <c r="DH269" s="35"/>
      <c r="DI269" s="35"/>
      <c r="DJ269" s="35"/>
      <c r="DK269" s="35"/>
      <c r="DL269" s="35"/>
      <c r="DM269" s="35"/>
      <c r="DN269" s="35"/>
      <c r="DO269" s="35"/>
    </row>
    <row r="270" spans="1:119" s="44" customFormat="1" ht="147.75" customHeight="1" x14ac:dyDescent="0.25">
      <c r="A270" s="33"/>
      <c r="B270" s="8" t="s">
        <v>84</v>
      </c>
      <c r="C270" s="8" t="s">
        <v>17</v>
      </c>
      <c r="D270" s="8" t="s">
        <v>556</v>
      </c>
      <c r="E270" s="8" t="s">
        <v>669</v>
      </c>
      <c r="F270" s="38" t="str">
        <f t="shared" ref="F270" si="32">IF(E270&lt;&gt;"",HYPERLINK("http://kad.arbitr.ru/Card?number="&amp;IF(MID(E270,SEARCH("/",E270)+1,2)&lt;&gt;"20",MID(E270,1,SEARCH("/",E270))&amp;"20"&amp;MID(E270,SEARCH("/",E270)+1,2),E270),"ссылка"),"")</f>
        <v>ссылка</v>
      </c>
      <c r="G270" s="13">
        <v>2347010827</v>
      </c>
      <c r="H270" s="42" t="s">
        <v>555</v>
      </c>
      <c r="I270" s="42" t="s">
        <v>173</v>
      </c>
      <c r="J270" s="8" t="s">
        <v>18</v>
      </c>
      <c r="K270" s="32">
        <v>44494</v>
      </c>
      <c r="L270" s="8" t="s">
        <v>84</v>
      </c>
      <c r="M270" s="8" t="s">
        <v>38</v>
      </c>
      <c r="N270" s="68" t="s">
        <v>747</v>
      </c>
      <c r="O270" s="6" t="s">
        <v>1008</v>
      </c>
      <c r="P270" s="24">
        <v>44589</v>
      </c>
      <c r="Q270" s="7">
        <v>0</v>
      </c>
      <c r="R270" s="39"/>
      <c r="S270" s="33"/>
      <c r="T270" s="7"/>
      <c r="U270" s="24"/>
      <c r="V270" s="33"/>
      <c r="W270" s="33"/>
      <c r="X270" s="7"/>
      <c r="Y270" s="24"/>
      <c r="Z270" s="33"/>
      <c r="AA270" s="33"/>
      <c r="AB270" s="7"/>
      <c r="AC270" s="33"/>
      <c r="AD270" s="33"/>
      <c r="AE270" s="33"/>
      <c r="AF270" s="7"/>
      <c r="AG270" s="33"/>
      <c r="AH270" s="33"/>
      <c r="AI270" s="33"/>
      <c r="AJ270" s="7"/>
      <c r="AK270" s="33"/>
      <c r="AL270" s="33"/>
      <c r="AM270" s="33"/>
      <c r="AN270" s="7"/>
      <c r="AO270" s="33"/>
      <c r="AP270" s="33"/>
      <c r="AQ270" s="33"/>
      <c r="AR270" s="33"/>
      <c r="AS270" s="33"/>
      <c r="AT270" s="33"/>
      <c r="AU270" s="33"/>
      <c r="AV270" s="33"/>
      <c r="AW270" s="33"/>
      <c r="AX270" s="33"/>
      <c r="AY270" s="33"/>
      <c r="AZ270" s="33"/>
      <c r="BA270" s="34"/>
      <c r="BB270" s="34"/>
      <c r="BC270" s="34"/>
      <c r="BD270" s="34"/>
      <c r="BE270" s="33"/>
      <c r="BF270" s="35"/>
      <c r="BG270" s="35"/>
      <c r="BH270" s="35"/>
      <c r="BI270" s="35"/>
      <c r="BJ270" s="35"/>
      <c r="BK270" s="35"/>
      <c r="BL270" s="35"/>
      <c r="BM270" s="35"/>
      <c r="BN270" s="35"/>
      <c r="BO270" s="35"/>
      <c r="BP270" s="35"/>
      <c r="BQ270" s="35"/>
      <c r="BR270" s="35"/>
      <c r="BS270" s="35"/>
      <c r="BT270" s="35"/>
      <c r="BU270" s="35"/>
      <c r="BV270" s="35"/>
      <c r="BW270" s="35"/>
      <c r="BX270" s="35"/>
      <c r="BY270" s="35"/>
      <c r="BZ270" s="35"/>
      <c r="CA270" s="35"/>
      <c r="CB270" s="35"/>
      <c r="CC270" s="35"/>
      <c r="CD270" s="35"/>
      <c r="CE270" s="35"/>
      <c r="CF270" s="35"/>
      <c r="CG270" s="35"/>
      <c r="CH270" s="35"/>
      <c r="CI270" s="35"/>
      <c r="CJ270" s="35"/>
      <c r="CK270" s="35"/>
      <c r="CL270" s="35"/>
      <c r="CM270" s="35"/>
      <c r="CN270" s="35"/>
      <c r="CO270" s="35"/>
      <c r="CP270" s="35"/>
      <c r="CQ270" s="35"/>
      <c r="CR270" s="35"/>
      <c r="CS270" s="35"/>
      <c r="CT270" s="35"/>
      <c r="CU270" s="35"/>
      <c r="CV270" s="35"/>
      <c r="CW270" s="35"/>
      <c r="CX270" s="35"/>
      <c r="CY270" s="35"/>
      <c r="CZ270" s="35"/>
      <c r="DA270" s="35"/>
      <c r="DB270" s="35"/>
      <c r="DC270" s="35"/>
      <c r="DD270" s="35"/>
      <c r="DE270" s="35"/>
      <c r="DF270" s="35"/>
      <c r="DG270" s="35"/>
      <c r="DH270" s="35"/>
      <c r="DI270" s="35"/>
      <c r="DJ270" s="35"/>
      <c r="DK270" s="35"/>
      <c r="DL270" s="35"/>
      <c r="DM270" s="35"/>
      <c r="DN270" s="35"/>
      <c r="DO270" s="35"/>
    </row>
    <row r="271" spans="1:119" s="35" customFormat="1" ht="147.75" customHeight="1" x14ac:dyDescent="0.25">
      <c r="A271" s="33"/>
      <c r="B271" s="8" t="s">
        <v>84</v>
      </c>
      <c r="C271" s="8" t="s">
        <v>44</v>
      </c>
      <c r="D271" s="8" t="s">
        <v>945</v>
      </c>
      <c r="E271" s="8" t="s">
        <v>946</v>
      </c>
      <c r="F271" s="38" t="str">
        <f t="shared" ref="F271" si="33">IF(E271&lt;&gt;"",HYPERLINK("http://kad.arbitr.ru/Card?number="&amp;IF(MID(E271,SEARCH("/",E271)+1,2)&lt;&gt;"20",MID(E271,1,SEARCH("/",E271))&amp;"20"&amp;MID(E271,SEARCH("/",E271)+1,2),E271),"ссылка"),"")</f>
        <v>ссылка</v>
      </c>
      <c r="G271" s="13">
        <v>2347015568</v>
      </c>
      <c r="H271" s="42" t="s">
        <v>947</v>
      </c>
      <c r="I271" s="42" t="s">
        <v>173</v>
      </c>
      <c r="J271" s="8" t="s">
        <v>18</v>
      </c>
      <c r="K271" s="32">
        <v>44677</v>
      </c>
      <c r="L271" s="8" t="s">
        <v>84</v>
      </c>
      <c r="M271" s="8" t="s">
        <v>20</v>
      </c>
      <c r="N271" s="49"/>
      <c r="O271" s="6" t="s">
        <v>954</v>
      </c>
      <c r="P271" s="24">
        <v>44760</v>
      </c>
      <c r="Q271" s="7">
        <v>0</v>
      </c>
      <c r="R271" s="39"/>
      <c r="S271" s="33"/>
      <c r="T271" s="7"/>
      <c r="U271" s="24"/>
      <c r="V271" s="33"/>
      <c r="W271" s="33"/>
      <c r="X271" s="7"/>
      <c r="Y271" s="24"/>
      <c r="Z271" s="33"/>
      <c r="AA271" s="33"/>
      <c r="AB271" s="7"/>
      <c r="AC271" s="33"/>
      <c r="AD271" s="33"/>
      <c r="AE271" s="33"/>
      <c r="AF271" s="7"/>
      <c r="AG271" s="33"/>
      <c r="AH271" s="33"/>
      <c r="AI271" s="33"/>
      <c r="AJ271" s="7"/>
      <c r="AK271" s="33"/>
      <c r="AL271" s="33"/>
      <c r="AM271" s="33"/>
      <c r="AN271" s="7"/>
      <c r="AO271" s="33"/>
      <c r="AP271" s="33"/>
      <c r="AQ271" s="33"/>
      <c r="AR271" s="33"/>
      <c r="AS271" s="33"/>
      <c r="AT271" s="33"/>
      <c r="AU271" s="33"/>
      <c r="AV271" s="33"/>
      <c r="AW271" s="33"/>
      <c r="AX271" s="33"/>
      <c r="AY271" s="33"/>
      <c r="AZ271" s="33"/>
      <c r="BA271" s="34"/>
      <c r="BB271" s="34"/>
      <c r="BC271" s="34"/>
      <c r="BD271" s="34"/>
      <c r="BE271" s="33"/>
    </row>
    <row r="272" spans="1:119" s="35" customFormat="1" ht="147.75" customHeight="1" x14ac:dyDescent="0.25">
      <c r="A272" s="33"/>
      <c r="B272" s="8" t="s">
        <v>84</v>
      </c>
      <c r="C272" s="8" t="s">
        <v>44</v>
      </c>
      <c r="D272" s="8" t="s">
        <v>945</v>
      </c>
      <c r="E272" s="8" t="s">
        <v>946</v>
      </c>
      <c r="F272" s="38" t="str">
        <f t="shared" ref="F272" si="34">IF(E272&lt;&gt;"",HYPERLINK("http://kad.arbitr.ru/Card?number="&amp;IF(MID(E272,SEARCH("/",E272)+1,2)&lt;&gt;"20",MID(E272,1,SEARCH("/",E272))&amp;"20"&amp;MID(E272,SEARCH("/",E272)+1,2),E272),"ссылка"),"")</f>
        <v>ссылка</v>
      </c>
      <c r="G272" s="13">
        <v>2347015568</v>
      </c>
      <c r="H272" s="42" t="s">
        <v>947</v>
      </c>
      <c r="I272" s="42" t="s">
        <v>173</v>
      </c>
      <c r="J272" s="8" t="s">
        <v>18</v>
      </c>
      <c r="K272" s="32">
        <v>44677</v>
      </c>
      <c r="L272" s="8" t="s">
        <v>84</v>
      </c>
      <c r="M272" s="8" t="s">
        <v>21</v>
      </c>
      <c r="N272" s="49"/>
      <c r="O272" s="6" t="s">
        <v>955</v>
      </c>
      <c r="P272" s="24">
        <v>44760</v>
      </c>
      <c r="Q272" s="7">
        <v>0</v>
      </c>
      <c r="R272" s="39"/>
      <c r="S272" s="33"/>
      <c r="T272" s="7"/>
      <c r="U272" s="24"/>
      <c r="V272" s="33"/>
      <c r="W272" s="33"/>
      <c r="X272" s="7"/>
      <c r="Y272" s="24"/>
      <c r="Z272" s="33"/>
      <c r="AA272" s="33"/>
      <c r="AB272" s="7"/>
      <c r="AC272" s="33"/>
      <c r="AD272" s="33"/>
      <c r="AE272" s="33"/>
      <c r="AF272" s="7"/>
      <c r="AG272" s="33"/>
      <c r="AH272" s="33"/>
      <c r="AI272" s="33"/>
      <c r="AJ272" s="7"/>
      <c r="AK272" s="33"/>
      <c r="AL272" s="33"/>
      <c r="AM272" s="33"/>
      <c r="AN272" s="7"/>
      <c r="AO272" s="33"/>
      <c r="AP272" s="33"/>
      <c r="AQ272" s="33"/>
      <c r="AR272" s="33"/>
      <c r="AS272" s="33"/>
      <c r="AT272" s="33"/>
      <c r="AU272" s="33"/>
      <c r="AV272" s="33"/>
      <c r="AW272" s="33"/>
      <c r="AX272" s="33"/>
      <c r="AY272" s="33"/>
      <c r="AZ272" s="33"/>
      <c r="BA272" s="34"/>
      <c r="BB272" s="34"/>
      <c r="BC272" s="34"/>
      <c r="BD272" s="34"/>
      <c r="BE272" s="33"/>
    </row>
    <row r="273" spans="1:57" s="35" customFormat="1" ht="147.75" customHeight="1" x14ac:dyDescent="0.25">
      <c r="A273" s="33"/>
      <c r="B273" s="8" t="s">
        <v>84</v>
      </c>
      <c r="C273" s="8" t="s">
        <v>44</v>
      </c>
      <c r="D273" s="8" t="s">
        <v>945</v>
      </c>
      <c r="E273" s="8" t="s">
        <v>946</v>
      </c>
      <c r="F273" s="38" t="str">
        <f t="shared" ref="F273" si="35">IF(E273&lt;&gt;"",HYPERLINK("http://kad.arbitr.ru/Card?number="&amp;IF(MID(E273,SEARCH("/",E273)+1,2)&lt;&gt;"20",MID(E273,1,SEARCH("/",E273))&amp;"20"&amp;MID(E273,SEARCH("/",E273)+1,2),E273),"ссылка"),"")</f>
        <v>ссылка</v>
      </c>
      <c r="G273" s="13">
        <v>2347015568</v>
      </c>
      <c r="H273" s="42" t="s">
        <v>947</v>
      </c>
      <c r="I273" s="42" t="s">
        <v>173</v>
      </c>
      <c r="J273" s="8" t="s">
        <v>18</v>
      </c>
      <c r="K273" s="32">
        <v>44677</v>
      </c>
      <c r="L273" s="8" t="s">
        <v>84</v>
      </c>
      <c r="M273" s="8" t="s">
        <v>23</v>
      </c>
      <c r="N273" s="49"/>
      <c r="O273" s="6" t="s">
        <v>956</v>
      </c>
      <c r="P273" s="24">
        <v>44760</v>
      </c>
      <c r="Q273" s="7">
        <v>0</v>
      </c>
      <c r="R273" s="39"/>
      <c r="S273" s="33"/>
      <c r="T273" s="7"/>
      <c r="U273" s="24"/>
      <c r="V273" s="33"/>
      <c r="W273" s="33"/>
      <c r="X273" s="7"/>
      <c r="Y273" s="24"/>
      <c r="Z273" s="33"/>
      <c r="AA273" s="33"/>
      <c r="AB273" s="7"/>
      <c r="AC273" s="33"/>
      <c r="AD273" s="33"/>
      <c r="AE273" s="33"/>
      <c r="AF273" s="7"/>
      <c r="AG273" s="33"/>
      <c r="AH273" s="33"/>
      <c r="AI273" s="33"/>
      <c r="AJ273" s="7"/>
      <c r="AK273" s="33"/>
      <c r="AL273" s="33"/>
      <c r="AM273" s="33"/>
      <c r="AN273" s="7"/>
      <c r="AO273" s="33"/>
      <c r="AP273" s="33"/>
      <c r="AQ273" s="33"/>
      <c r="AR273" s="33"/>
      <c r="AS273" s="33"/>
      <c r="AT273" s="33"/>
      <c r="AU273" s="33"/>
      <c r="AV273" s="33"/>
      <c r="AW273" s="33"/>
      <c r="AX273" s="33"/>
      <c r="AY273" s="33"/>
      <c r="AZ273" s="33"/>
      <c r="BA273" s="34"/>
      <c r="BB273" s="34"/>
      <c r="BC273" s="34"/>
      <c r="BD273" s="34"/>
      <c r="BE273" s="33"/>
    </row>
    <row r="274" spans="1:57" s="35" customFormat="1" ht="147.75" customHeight="1" x14ac:dyDescent="0.25">
      <c r="A274" s="33"/>
      <c r="B274" s="8" t="s">
        <v>84</v>
      </c>
      <c r="C274" s="8" t="s">
        <v>44</v>
      </c>
      <c r="D274" s="8" t="s">
        <v>945</v>
      </c>
      <c r="E274" s="8" t="s">
        <v>946</v>
      </c>
      <c r="F274" s="38" t="str">
        <f t="shared" si="29"/>
        <v>ссылка</v>
      </c>
      <c r="G274" s="13">
        <v>2347015568</v>
      </c>
      <c r="H274" s="42" t="s">
        <v>947</v>
      </c>
      <c r="I274" s="42" t="s">
        <v>173</v>
      </c>
      <c r="J274" s="8" t="s">
        <v>18</v>
      </c>
      <c r="K274" s="32">
        <v>44677</v>
      </c>
      <c r="L274" s="8" t="s">
        <v>84</v>
      </c>
      <c r="M274" s="8" t="s">
        <v>22</v>
      </c>
      <c r="N274" s="49"/>
      <c r="O274" s="6" t="s">
        <v>948</v>
      </c>
      <c r="P274" s="24">
        <v>44760</v>
      </c>
      <c r="Q274" s="7">
        <v>1440</v>
      </c>
      <c r="R274" s="39"/>
      <c r="S274" s="33"/>
      <c r="T274" s="7"/>
      <c r="U274" s="24"/>
      <c r="V274" s="33"/>
      <c r="W274" s="33"/>
      <c r="X274" s="7"/>
      <c r="Y274" s="24"/>
      <c r="Z274" s="33"/>
      <c r="AA274" s="33"/>
      <c r="AB274" s="7"/>
      <c r="AC274" s="33"/>
      <c r="AD274" s="33"/>
      <c r="AE274" s="33"/>
      <c r="AF274" s="7"/>
      <c r="AG274" s="33"/>
      <c r="AH274" s="33"/>
      <c r="AI274" s="33"/>
      <c r="AJ274" s="7"/>
      <c r="AK274" s="33"/>
      <c r="AL274" s="33"/>
      <c r="AM274" s="33"/>
      <c r="AN274" s="7"/>
      <c r="AO274" s="33"/>
      <c r="AP274" s="33"/>
      <c r="AQ274" s="33"/>
      <c r="AR274" s="33"/>
      <c r="AS274" s="33"/>
      <c r="AT274" s="33"/>
      <c r="AU274" s="33"/>
      <c r="AV274" s="33"/>
      <c r="AW274" s="33"/>
      <c r="AX274" s="33"/>
      <c r="AY274" s="33"/>
      <c r="AZ274" s="33"/>
      <c r="BA274" s="34"/>
      <c r="BB274" s="34"/>
      <c r="BC274" s="34"/>
      <c r="BD274" s="34"/>
      <c r="BE274" s="33"/>
    </row>
    <row r="275" spans="1:57" s="35" customFormat="1" ht="147.75" customHeight="1" x14ac:dyDescent="0.25">
      <c r="A275" s="33"/>
      <c r="B275" s="8" t="s">
        <v>84</v>
      </c>
      <c r="C275" s="8" t="s">
        <v>44</v>
      </c>
      <c r="D275" s="8" t="s">
        <v>945</v>
      </c>
      <c r="E275" s="8" t="s">
        <v>946</v>
      </c>
      <c r="F275" s="38" t="str">
        <f t="shared" ref="F275:F279" si="36">IF(E275&lt;&gt;"",HYPERLINK("http://kad.arbitr.ru/Card?number="&amp;IF(MID(E275,SEARCH("/",E275)+1,2)&lt;&gt;"20",MID(E275,1,SEARCH("/",E275))&amp;"20"&amp;MID(E275,SEARCH("/",E275)+1,2),E275),"ссылка"),"")</f>
        <v>ссылка</v>
      </c>
      <c r="G275" s="13">
        <v>2347015568</v>
      </c>
      <c r="H275" s="42" t="s">
        <v>947</v>
      </c>
      <c r="I275" s="42" t="s">
        <v>173</v>
      </c>
      <c r="J275" s="8" t="s">
        <v>18</v>
      </c>
      <c r="K275" s="32">
        <v>44677</v>
      </c>
      <c r="L275" s="8" t="s">
        <v>84</v>
      </c>
      <c r="M275" s="8" t="s">
        <v>22</v>
      </c>
      <c r="N275" s="49"/>
      <c r="O275" s="6" t="s">
        <v>949</v>
      </c>
      <c r="P275" s="24">
        <v>44760</v>
      </c>
      <c r="Q275" s="7">
        <v>0</v>
      </c>
      <c r="R275" s="39"/>
      <c r="S275" s="33"/>
      <c r="T275" s="7"/>
      <c r="U275" s="24"/>
      <c r="V275" s="33"/>
      <c r="W275" s="33"/>
      <c r="X275" s="7"/>
      <c r="Y275" s="24"/>
      <c r="Z275" s="33"/>
      <c r="AA275" s="33"/>
      <c r="AB275" s="7"/>
      <c r="AC275" s="33"/>
      <c r="AD275" s="33"/>
      <c r="AE275" s="33"/>
      <c r="AF275" s="7"/>
      <c r="AG275" s="33"/>
      <c r="AH275" s="33"/>
      <c r="AI275" s="33"/>
      <c r="AJ275" s="7"/>
      <c r="AK275" s="33"/>
      <c r="AL275" s="33"/>
      <c r="AM275" s="33"/>
      <c r="AN275" s="7"/>
      <c r="AO275" s="33"/>
      <c r="AP275" s="33"/>
      <c r="AQ275" s="33"/>
      <c r="AR275" s="33"/>
      <c r="AS275" s="33"/>
      <c r="AT275" s="33"/>
      <c r="AU275" s="33"/>
      <c r="AV275" s="33"/>
      <c r="AW275" s="33"/>
      <c r="AX275" s="33"/>
      <c r="AY275" s="33"/>
      <c r="AZ275" s="33"/>
      <c r="BA275" s="34"/>
      <c r="BB275" s="34"/>
      <c r="BC275" s="34"/>
      <c r="BD275" s="34"/>
      <c r="BE275" s="33"/>
    </row>
    <row r="276" spans="1:57" s="35" customFormat="1" ht="147.75" customHeight="1" x14ac:dyDescent="0.25">
      <c r="A276" s="33"/>
      <c r="B276" s="8" t="s">
        <v>84</v>
      </c>
      <c r="C276" s="8" t="s">
        <v>44</v>
      </c>
      <c r="D276" s="8" t="s">
        <v>945</v>
      </c>
      <c r="E276" s="8" t="s">
        <v>946</v>
      </c>
      <c r="F276" s="38" t="str">
        <f t="shared" si="36"/>
        <v>ссылка</v>
      </c>
      <c r="G276" s="13">
        <v>2347015568</v>
      </c>
      <c r="H276" s="42" t="s">
        <v>947</v>
      </c>
      <c r="I276" s="42" t="s">
        <v>173</v>
      </c>
      <c r="J276" s="8" t="s">
        <v>18</v>
      </c>
      <c r="K276" s="32">
        <v>44677</v>
      </c>
      <c r="L276" s="8" t="s">
        <v>84</v>
      </c>
      <c r="M276" s="8" t="s">
        <v>22</v>
      </c>
      <c r="N276" s="49"/>
      <c r="O276" s="6" t="s">
        <v>950</v>
      </c>
      <c r="P276" s="24">
        <v>44760</v>
      </c>
      <c r="Q276" s="7">
        <v>120</v>
      </c>
      <c r="R276" s="39"/>
      <c r="S276" s="33"/>
      <c r="T276" s="7"/>
      <c r="U276" s="24"/>
      <c r="V276" s="33"/>
      <c r="W276" s="33"/>
      <c r="X276" s="7"/>
      <c r="Y276" s="24"/>
      <c r="Z276" s="33"/>
      <c r="AA276" s="33"/>
      <c r="AB276" s="7"/>
      <c r="AC276" s="33"/>
      <c r="AD276" s="33"/>
      <c r="AE276" s="33"/>
      <c r="AF276" s="7"/>
      <c r="AG276" s="33"/>
      <c r="AH276" s="33"/>
      <c r="AI276" s="33"/>
      <c r="AJ276" s="7"/>
      <c r="AK276" s="33"/>
      <c r="AL276" s="33"/>
      <c r="AM276" s="33"/>
      <c r="AN276" s="7"/>
      <c r="AO276" s="33"/>
      <c r="AP276" s="33"/>
      <c r="AQ276" s="33"/>
      <c r="AR276" s="33"/>
      <c r="AS276" s="33"/>
      <c r="AT276" s="33"/>
      <c r="AU276" s="33"/>
      <c r="AV276" s="33"/>
      <c r="AW276" s="33"/>
      <c r="AX276" s="33"/>
      <c r="AY276" s="33"/>
      <c r="AZ276" s="33"/>
      <c r="BA276" s="34"/>
      <c r="BB276" s="34"/>
      <c r="BC276" s="34"/>
      <c r="BD276" s="34"/>
      <c r="BE276" s="33"/>
    </row>
    <row r="277" spans="1:57" s="35" customFormat="1" ht="147.75" customHeight="1" x14ac:dyDescent="0.25">
      <c r="A277" s="33"/>
      <c r="B277" s="8" t="s">
        <v>84</v>
      </c>
      <c r="C277" s="8" t="s">
        <v>44</v>
      </c>
      <c r="D277" s="8" t="s">
        <v>945</v>
      </c>
      <c r="E277" s="8" t="s">
        <v>946</v>
      </c>
      <c r="F277" s="38" t="str">
        <f t="shared" si="36"/>
        <v>ссылка</v>
      </c>
      <c r="G277" s="13">
        <v>2347015568</v>
      </c>
      <c r="H277" s="42" t="s">
        <v>947</v>
      </c>
      <c r="I277" s="42" t="s">
        <v>173</v>
      </c>
      <c r="J277" s="8" t="s">
        <v>18</v>
      </c>
      <c r="K277" s="32">
        <v>44677</v>
      </c>
      <c r="L277" s="8" t="s">
        <v>84</v>
      </c>
      <c r="M277" s="8" t="s">
        <v>22</v>
      </c>
      <c r="N277" s="49"/>
      <c r="O277" s="6" t="s">
        <v>951</v>
      </c>
      <c r="P277" s="24">
        <v>44760</v>
      </c>
      <c r="Q277" s="7">
        <v>275</v>
      </c>
      <c r="R277" s="39"/>
      <c r="S277" s="33"/>
      <c r="T277" s="7"/>
      <c r="U277" s="24"/>
      <c r="V277" s="33"/>
      <c r="W277" s="33"/>
      <c r="X277" s="7"/>
      <c r="Y277" s="24"/>
      <c r="Z277" s="33"/>
      <c r="AA277" s="33"/>
      <c r="AB277" s="7"/>
      <c r="AC277" s="33"/>
      <c r="AD277" s="33"/>
      <c r="AE277" s="33"/>
      <c r="AF277" s="7"/>
      <c r="AG277" s="33"/>
      <c r="AH277" s="33"/>
      <c r="AI277" s="33"/>
      <c r="AJ277" s="7"/>
      <c r="AK277" s="33"/>
      <c r="AL277" s="33"/>
      <c r="AM277" s="33"/>
      <c r="AN277" s="7"/>
      <c r="AO277" s="33"/>
      <c r="AP277" s="33"/>
      <c r="AQ277" s="33"/>
      <c r="AR277" s="33"/>
      <c r="AS277" s="33"/>
      <c r="AT277" s="33"/>
      <c r="AU277" s="33"/>
      <c r="AV277" s="33"/>
      <c r="AW277" s="33"/>
      <c r="AX277" s="33"/>
      <c r="AY277" s="33"/>
      <c r="AZ277" s="33"/>
      <c r="BA277" s="34"/>
      <c r="BB277" s="34"/>
      <c r="BC277" s="34"/>
      <c r="BD277" s="34"/>
      <c r="BE277" s="33"/>
    </row>
    <row r="278" spans="1:57" s="35" customFormat="1" ht="147.75" customHeight="1" x14ac:dyDescent="0.25">
      <c r="A278" s="33"/>
      <c r="B278" s="8" t="s">
        <v>84</v>
      </c>
      <c r="C278" s="8" t="s">
        <v>44</v>
      </c>
      <c r="D278" s="8" t="s">
        <v>945</v>
      </c>
      <c r="E278" s="8" t="s">
        <v>946</v>
      </c>
      <c r="F278" s="38" t="str">
        <f t="shared" si="36"/>
        <v>ссылка</v>
      </c>
      <c r="G278" s="13">
        <v>2347015568</v>
      </c>
      <c r="H278" s="42" t="s">
        <v>947</v>
      </c>
      <c r="I278" s="42" t="s">
        <v>173</v>
      </c>
      <c r="J278" s="8" t="s">
        <v>18</v>
      </c>
      <c r="K278" s="32">
        <v>44677</v>
      </c>
      <c r="L278" s="8" t="s">
        <v>84</v>
      </c>
      <c r="M278" s="8" t="s">
        <v>22</v>
      </c>
      <c r="N278" s="49"/>
      <c r="O278" s="6" t="s">
        <v>952</v>
      </c>
      <c r="P278" s="24">
        <v>44760</v>
      </c>
      <c r="Q278" s="7">
        <v>245</v>
      </c>
      <c r="R278" s="39"/>
      <c r="S278" s="33"/>
      <c r="T278" s="7"/>
      <c r="U278" s="24"/>
      <c r="V278" s="33"/>
      <c r="W278" s="33"/>
      <c r="X278" s="7"/>
      <c r="Y278" s="24"/>
      <c r="Z278" s="33"/>
      <c r="AA278" s="33"/>
      <c r="AB278" s="7"/>
      <c r="AC278" s="33"/>
      <c r="AD278" s="33"/>
      <c r="AE278" s="33"/>
      <c r="AF278" s="7"/>
      <c r="AG278" s="33"/>
      <c r="AH278" s="33"/>
      <c r="AI278" s="33"/>
      <c r="AJ278" s="7"/>
      <c r="AK278" s="33"/>
      <c r="AL278" s="33"/>
      <c r="AM278" s="33"/>
      <c r="AN278" s="7"/>
      <c r="AO278" s="33"/>
      <c r="AP278" s="33"/>
      <c r="AQ278" s="33"/>
      <c r="AR278" s="33"/>
      <c r="AS278" s="33"/>
      <c r="AT278" s="33"/>
      <c r="AU278" s="33"/>
      <c r="AV278" s="33"/>
      <c r="AW278" s="33"/>
      <c r="AX278" s="33"/>
      <c r="AY278" s="33"/>
      <c r="AZ278" s="33"/>
      <c r="BA278" s="34"/>
      <c r="BB278" s="34"/>
      <c r="BC278" s="34"/>
      <c r="BD278" s="34"/>
      <c r="BE278" s="33"/>
    </row>
    <row r="279" spans="1:57" s="35" customFormat="1" ht="147.75" customHeight="1" x14ac:dyDescent="0.25">
      <c r="A279" s="33"/>
      <c r="B279" s="8" t="s">
        <v>84</v>
      </c>
      <c r="C279" s="8" t="s">
        <v>44</v>
      </c>
      <c r="D279" s="8" t="s">
        <v>945</v>
      </c>
      <c r="E279" s="8" t="s">
        <v>946</v>
      </c>
      <c r="F279" s="38" t="str">
        <f t="shared" si="36"/>
        <v>ссылка</v>
      </c>
      <c r="G279" s="13">
        <v>2347015568</v>
      </c>
      <c r="H279" s="42" t="s">
        <v>947</v>
      </c>
      <c r="I279" s="42" t="s">
        <v>173</v>
      </c>
      <c r="J279" s="8" t="s">
        <v>18</v>
      </c>
      <c r="K279" s="32">
        <v>44677</v>
      </c>
      <c r="L279" s="8" t="s">
        <v>84</v>
      </c>
      <c r="M279" s="8" t="s">
        <v>22</v>
      </c>
      <c r="N279" s="49"/>
      <c r="O279" s="6" t="s">
        <v>953</v>
      </c>
      <c r="P279" s="24">
        <v>44760</v>
      </c>
      <c r="Q279" s="7">
        <v>326</v>
      </c>
      <c r="R279" s="39"/>
      <c r="S279" s="33"/>
      <c r="T279" s="7"/>
      <c r="U279" s="24"/>
      <c r="V279" s="33"/>
      <c r="W279" s="33"/>
      <c r="X279" s="7"/>
      <c r="Y279" s="24"/>
      <c r="Z279" s="33"/>
      <c r="AA279" s="33"/>
      <c r="AB279" s="7"/>
      <c r="AC279" s="33"/>
      <c r="AD279" s="33"/>
      <c r="AE279" s="33"/>
      <c r="AF279" s="7"/>
      <c r="AG279" s="33"/>
      <c r="AH279" s="33"/>
      <c r="AI279" s="33"/>
      <c r="AJ279" s="7"/>
      <c r="AK279" s="33"/>
      <c r="AL279" s="33"/>
      <c r="AM279" s="33"/>
      <c r="AN279" s="7"/>
      <c r="AO279" s="33"/>
      <c r="AP279" s="33"/>
      <c r="AQ279" s="33"/>
      <c r="AR279" s="33"/>
      <c r="AS279" s="33"/>
      <c r="AT279" s="33"/>
      <c r="AU279" s="33"/>
      <c r="AV279" s="33"/>
      <c r="AW279" s="33"/>
      <c r="AX279" s="33"/>
      <c r="AY279" s="33"/>
      <c r="AZ279" s="33"/>
      <c r="BA279" s="34"/>
      <c r="BB279" s="34"/>
      <c r="BC279" s="34"/>
      <c r="BD279" s="34"/>
      <c r="BE279" s="33"/>
    </row>
    <row r="280" spans="1:57" s="44" customFormat="1" ht="189" x14ac:dyDescent="0.25">
      <c r="A280" s="33"/>
      <c r="B280" s="8" t="s">
        <v>76</v>
      </c>
      <c r="C280" s="8" t="s">
        <v>48</v>
      </c>
      <c r="D280" s="8" t="s">
        <v>79</v>
      </c>
      <c r="E280" s="8" t="s">
        <v>670</v>
      </c>
      <c r="F280" s="38" t="str">
        <f t="shared" si="29"/>
        <v>ссылка</v>
      </c>
      <c r="G280" s="8">
        <v>2348017078</v>
      </c>
      <c r="H280" s="45" t="s">
        <v>80</v>
      </c>
      <c r="I280" s="45" t="s">
        <v>173</v>
      </c>
      <c r="J280" s="8" t="s">
        <v>18</v>
      </c>
      <c r="K280" s="32">
        <v>43033</v>
      </c>
      <c r="L280" s="8" t="s">
        <v>76</v>
      </c>
      <c r="M280" s="8" t="s">
        <v>90</v>
      </c>
      <c r="N280" s="8" t="s">
        <v>722</v>
      </c>
      <c r="O280" s="6" t="s">
        <v>82</v>
      </c>
      <c r="P280" s="24">
        <v>43097</v>
      </c>
      <c r="Q280" s="7">
        <v>1312</v>
      </c>
      <c r="R280" s="39" t="s">
        <v>197</v>
      </c>
      <c r="S280" s="24">
        <v>43857</v>
      </c>
      <c r="T280" s="7">
        <v>47576</v>
      </c>
      <c r="U280" s="33"/>
      <c r="V280" s="33"/>
      <c r="W280" s="33"/>
      <c r="X280" s="7"/>
      <c r="Y280" s="33"/>
      <c r="Z280" s="33"/>
      <c r="AA280" s="33"/>
      <c r="AB280" s="7"/>
      <c r="AC280" s="33"/>
      <c r="AD280" s="33"/>
      <c r="AE280" s="33"/>
      <c r="AF280" s="7"/>
      <c r="AG280" s="33"/>
      <c r="AH280" s="33"/>
      <c r="AI280" s="33"/>
      <c r="AJ280" s="7"/>
      <c r="AK280" s="33"/>
      <c r="AL280" s="33"/>
      <c r="AM280" s="33"/>
      <c r="AN280" s="7"/>
      <c r="AO280" s="33"/>
      <c r="AP280" s="33"/>
      <c r="AQ280" s="33"/>
      <c r="AR280" s="33"/>
      <c r="AS280" s="33"/>
      <c r="AT280" s="33"/>
      <c r="AU280" s="33"/>
      <c r="AV280" s="33"/>
      <c r="AW280" s="33"/>
      <c r="AX280" s="33"/>
      <c r="AY280" s="33"/>
      <c r="AZ280" s="33"/>
      <c r="BA280" s="34"/>
      <c r="BB280" s="34"/>
      <c r="BC280" s="34"/>
      <c r="BD280" s="34"/>
      <c r="BE280" s="33"/>
    </row>
    <row r="281" spans="1:57" s="44" customFormat="1" ht="141.75" x14ac:dyDescent="0.25">
      <c r="A281" s="33"/>
      <c r="B281" s="8" t="s">
        <v>76</v>
      </c>
      <c r="C281" s="8" t="s">
        <v>48</v>
      </c>
      <c r="D281" s="8" t="s">
        <v>79</v>
      </c>
      <c r="E281" s="8" t="s">
        <v>670</v>
      </c>
      <c r="F281" s="38" t="str">
        <f t="shared" si="29"/>
        <v>ссылка</v>
      </c>
      <c r="G281" s="8">
        <v>2348017078</v>
      </c>
      <c r="H281" s="45" t="s">
        <v>80</v>
      </c>
      <c r="I281" s="45" t="s">
        <v>173</v>
      </c>
      <c r="J281" s="8" t="s">
        <v>18</v>
      </c>
      <c r="K281" s="32">
        <v>43033</v>
      </c>
      <c r="L281" s="8" t="s">
        <v>76</v>
      </c>
      <c r="M281" s="8" t="s">
        <v>38</v>
      </c>
      <c r="N281" s="8" t="s">
        <v>722</v>
      </c>
      <c r="O281" s="39" t="s">
        <v>198</v>
      </c>
      <c r="P281" s="24">
        <v>43097</v>
      </c>
      <c r="Q281" s="7">
        <v>0</v>
      </c>
      <c r="R281" s="39" t="s">
        <v>198</v>
      </c>
      <c r="S281" s="24">
        <v>43857</v>
      </c>
      <c r="T281" s="7">
        <v>5680</v>
      </c>
      <c r="U281" s="33"/>
      <c r="V281" s="33"/>
      <c r="W281" s="33"/>
      <c r="X281" s="7"/>
      <c r="Y281" s="33"/>
      <c r="Z281" s="33"/>
      <c r="AA281" s="33"/>
      <c r="AB281" s="7"/>
      <c r="AC281" s="33"/>
      <c r="AD281" s="33"/>
      <c r="AE281" s="33"/>
      <c r="AF281" s="7"/>
      <c r="AG281" s="33"/>
      <c r="AH281" s="33"/>
      <c r="AI281" s="33"/>
      <c r="AJ281" s="7"/>
      <c r="AK281" s="33"/>
      <c r="AL281" s="33"/>
      <c r="AM281" s="33"/>
      <c r="AN281" s="7"/>
      <c r="AO281" s="33"/>
      <c r="AP281" s="33"/>
      <c r="AQ281" s="33"/>
      <c r="AR281" s="33"/>
      <c r="AS281" s="33"/>
      <c r="AT281" s="33"/>
      <c r="AU281" s="33"/>
      <c r="AV281" s="33"/>
      <c r="AW281" s="33"/>
      <c r="AX281" s="33"/>
      <c r="AY281" s="33"/>
      <c r="AZ281" s="33"/>
      <c r="BA281" s="34"/>
      <c r="BB281" s="34"/>
      <c r="BC281" s="34"/>
      <c r="BD281" s="34"/>
      <c r="BE281" s="33"/>
    </row>
    <row r="282" spans="1:57" s="44" customFormat="1" ht="31.5" x14ac:dyDescent="0.25">
      <c r="A282" s="33"/>
      <c r="B282" s="8" t="s">
        <v>76</v>
      </c>
      <c r="C282" s="8" t="s">
        <v>48</v>
      </c>
      <c r="D282" s="8" t="s">
        <v>79</v>
      </c>
      <c r="E282" s="8" t="s">
        <v>670</v>
      </c>
      <c r="F282" s="38" t="str">
        <f t="shared" si="29"/>
        <v>ссылка</v>
      </c>
      <c r="G282" s="8">
        <v>2348017078</v>
      </c>
      <c r="H282" s="45" t="s">
        <v>80</v>
      </c>
      <c r="I282" s="45" t="s">
        <v>173</v>
      </c>
      <c r="J282" s="8" t="s">
        <v>18</v>
      </c>
      <c r="K282" s="32">
        <v>43033</v>
      </c>
      <c r="L282" s="8" t="s">
        <v>76</v>
      </c>
      <c r="M282" s="8" t="s">
        <v>81</v>
      </c>
      <c r="N282" s="8" t="s">
        <v>722</v>
      </c>
      <c r="O282" s="6" t="s">
        <v>83</v>
      </c>
      <c r="P282" s="24">
        <v>43097</v>
      </c>
      <c r="Q282" s="7">
        <v>119.6</v>
      </c>
      <c r="R282" s="39"/>
      <c r="S282" s="33"/>
      <c r="T282" s="7"/>
      <c r="U282" s="33"/>
      <c r="V282" s="33"/>
      <c r="W282" s="33"/>
      <c r="X282" s="7"/>
      <c r="Y282" s="33"/>
      <c r="Z282" s="33"/>
      <c r="AA282" s="33"/>
      <c r="AB282" s="7"/>
      <c r="AC282" s="33"/>
      <c r="AD282" s="33"/>
      <c r="AE282" s="33"/>
      <c r="AF282" s="7"/>
      <c r="AG282" s="33"/>
      <c r="AH282" s="33"/>
      <c r="AI282" s="33"/>
      <c r="AJ282" s="7"/>
      <c r="AK282" s="33"/>
      <c r="AL282" s="33"/>
      <c r="AM282" s="33"/>
      <c r="AN282" s="7"/>
      <c r="AO282" s="33"/>
      <c r="AP282" s="33"/>
      <c r="AQ282" s="33"/>
      <c r="AR282" s="33"/>
      <c r="AS282" s="33"/>
      <c r="AT282" s="33"/>
      <c r="AU282" s="33"/>
      <c r="AV282" s="33"/>
      <c r="AW282" s="33"/>
      <c r="AX282" s="33"/>
      <c r="AY282" s="33"/>
      <c r="AZ282" s="33"/>
      <c r="BA282" s="34"/>
      <c r="BB282" s="34"/>
      <c r="BC282" s="34"/>
      <c r="BD282" s="34"/>
      <c r="BE282" s="33"/>
    </row>
    <row r="283" spans="1:57" s="44" customFormat="1" ht="99" customHeight="1" x14ac:dyDescent="0.25">
      <c r="A283" s="33"/>
      <c r="B283" s="8" t="s">
        <v>74</v>
      </c>
      <c r="C283" s="8" t="s">
        <v>17</v>
      </c>
      <c r="D283" s="8" t="s">
        <v>269</v>
      </c>
      <c r="E283" s="8" t="s">
        <v>674</v>
      </c>
      <c r="F283" s="38" t="str">
        <f t="shared" ref="F283:F284" si="37">IF(E283&lt;&gt;"",HYPERLINK("http://kad.arbitr.ru/Card?number="&amp;IF(MID(E283,SEARCH("/",E283)+1,2)&lt;&gt;"20",MID(E283,1,SEARCH("/",E283))&amp;"20"&amp;MID(E283,SEARCH("/",E283)+1,2),E283),"ссылка"),"")</f>
        <v>ссылка</v>
      </c>
      <c r="G283" s="13">
        <v>2353020397</v>
      </c>
      <c r="H283" s="42" t="s">
        <v>268</v>
      </c>
      <c r="I283" s="42" t="s">
        <v>173</v>
      </c>
      <c r="J283" s="8" t="s">
        <v>18</v>
      </c>
      <c r="K283" s="32">
        <v>43908</v>
      </c>
      <c r="L283" s="8" t="s">
        <v>74</v>
      </c>
      <c r="M283" s="8" t="s">
        <v>90</v>
      </c>
      <c r="N283" s="8" t="s">
        <v>726</v>
      </c>
      <c r="O283" s="6" t="s">
        <v>270</v>
      </c>
      <c r="P283" s="24">
        <v>44040</v>
      </c>
      <c r="Q283" s="7">
        <v>36131</v>
      </c>
      <c r="R283" s="6" t="s">
        <v>270</v>
      </c>
      <c r="S283" s="24">
        <v>44114</v>
      </c>
      <c r="T283" s="7">
        <v>73700</v>
      </c>
      <c r="U283" s="24">
        <v>44320</v>
      </c>
      <c r="V283" s="33" t="s">
        <v>26</v>
      </c>
      <c r="W283" s="33" t="s">
        <v>28</v>
      </c>
      <c r="X283" s="7">
        <v>0</v>
      </c>
      <c r="Y283" s="33"/>
      <c r="Z283" s="33"/>
      <c r="AA283" s="33"/>
      <c r="AB283" s="7"/>
      <c r="AC283" s="33"/>
      <c r="AD283" s="33"/>
      <c r="AE283" s="33"/>
      <c r="AF283" s="7"/>
      <c r="AG283" s="33"/>
      <c r="AH283" s="33"/>
      <c r="AI283" s="33"/>
      <c r="AJ283" s="7"/>
      <c r="AK283" s="33"/>
      <c r="AL283" s="33"/>
      <c r="AM283" s="33"/>
      <c r="AN283" s="7"/>
      <c r="AO283" s="33"/>
      <c r="AP283" s="33"/>
      <c r="AQ283" s="33"/>
      <c r="AR283" s="33"/>
      <c r="AS283" s="33"/>
      <c r="AT283" s="33"/>
      <c r="AU283" s="33"/>
      <c r="AV283" s="33"/>
      <c r="AW283" s="33"/>
      <c r="AX283" s="33"/>
      <c r="AY283" s="33"/>
      <c r="AZ283" s="33"/>
      <c r="BA283" s="34"/>
      <c r="BB283" s="34"/>
      <c r="BC283" s="34"/>
      <c r="BD283" s="34"/>
      <c r="BE283" s="33"/>
    </row>
    <row r="284" spans="1:57" ht="113.25" customHeight="1" x14ac:dyDescent="0.25">
      <c r="A284" s="33"/>
      <c r="B284" s="8" t="s">
        <v>74</v>
      </c>
      <c r="C284" s="8" t="s">
        <v>44</v>
      </c>
      <c r="D284" s="8" t="s">
        <v>483</v>
      </c>
      <c r="E284" s="8" t="s">
        <v>675</v>
      </c>
      <c r="F284" s="38" t="str">
        <f t="shared" si="37"/>
        <v>ссылка</v>
      </c>
      <c r="G284" s="13">
        <v>2353001690</v>
      </c>
      <c r="H284" s="14" t="s">
        <v>484</v>
      </c>
      <c r="I284" s="26" t="s">
        <v>173</v>
      </c>
      <c r="J284" s="8" t="s">
        <v>18</v>
      </c>
      <c r="K284" s="32">
        <v>43886</v>
      </c>
      <c r="L284" s="8" t="s">
        <v>74</v>
      </c>
      <c r="M284" s="8" t="s">
        <v>90</v>
      </c>
      <c r="N284" s="8" t="s">
        <v>913</v>
      </c>
      <c r="O284" s="6" t="s">
        <v>485</v>
      </c>
      <c r="P284" s="24">
        <v>44466</v>
      </c>
      <c r="Q284" s="7">
        <v>0</v>
      </c>
      <c r="R284" s="6" t="s">
        <v>918</v>
      </c>
      <c r="S284" s="24">
        <v>44496</v>
      </c>
      <c r="T284" s="7">
        <v>21793.8</v>
      </c>
      <c r="U284" s="24">
        <v>44748</v>
      </c>
      <c r="V284" s="33" t="s">
        <v>26</v>
      </c>
      <c r="W284" s="33" t="s">
        <v>28</v>
      </c>
      <c r="X284" s="7">
        <v>0</v>
      </c>
      <c r="Y284" s="24">
        <v>44798</v>
      </c>
      <c r="Z284" s="33" t="s">
        <v>26</v>
      </c>
      <c r="AA284" s="33"/>
      <c r="AB284" s="7"/>
      <c r="AC284" s="33"/>
      <c r="AD284" s="33"/>
      <c r="AE284" s="33"/>
      <c r="AF284" s="7"/>
      <c r="AG284" s="33"/>
      <c r="AH284" s="33"/>
      <c r="AI284" s="33"/>
      <c r="AJ284" s="7"/>
      <c r="AK284" s="33"/>
      <c r="AL284" s="33"/>
      <c r="AM284" s="33"/>
      <c r="AN284" s="7"/>
      <c r="AO284" s="33"/>
      <c r="AP284" s="33"/>
      <c r="AQ284" s="33"/>
      <c r="AR284" s="33"/>
      <c r="AS284" s="33"/>
      <c r="AT284" s="33"/>
      <c r="AU284" s="33"/>
      <c r="AV284" s="33"/>
      <c r="AW284" s="33"/>
      <c r="AX284" s="33"/>
      <c r="AY284" s="33"/>
      <c r="AZ284" s="33"/>
      <c r="BA284" s="34"/>
      <c r="BB284" s="34"/>
      <c r="BC284" s="34"/>
      <c r="BD284" s="34"/>
      <c r="BE284" s="33"/>
    </row>
    <row r="285" spans="1:57" s="44" customFormat="1" ht="80.25" customHeight="1" x14ac:dyDescent="0.25">
      <c r="A285" s="33"/>
      <c r="B285" s="8" t="s">
        <v>71</v>
      </c>
      <c r="C285" s="8" t="s">
        <v>17</v>
      </c>
      <c r="D285" s="8" t="s">
        <v>72</v>
      </c>
      <c r="E285" s="8" t="s">
        <v>676</v>
      </c>
      <c r="F285" s="38" t="str">
        <f t="shared" ref="F285:F288" si="38">IF(E285&lt;&gt;"",HYPERLINK("http://kad.arbitr.ru/Card?number="&amp;IF(MID(E285,SEARCH("/",E285)+1,2)&lt;&gt;"20",MID(E285,1,SEARCH("/",E285))&amp;"20"&amp;MID(E285,SEARCH("/",E285)+1,2),E285),"ссылка"),"")</f>
        <v>ссылка</v>
      </c>
      <c r="G285" s="8">
        <v>2360007189</v>
      </c>
      <c r="H285" s="45" t="s">
        <v>73</v>
      </c>
      <c r="I285" s="45" t="s">
        <v>173</v>
      </c>
      <c r="J285" s="8" t="s">
        <v>18</v>
      </c>
      <c r="K285" s="32">
        <v>43332</v>
      </c>
      <c r="L285" s="8" t="s">
        <v>71</v>
      </c>
      <c r="M285" s="8" t="s">
        <v>20</v>
      </c>
      <c r="N285" s="8" t="s">
        <v>753</v>
      </c>
      <c r="O285" s="6" t="s">
        <v>112</v>
      </c>
      <c r="P285" s="24">
        <v>43412</v>
      </c>
      <c r="Q285" s="7">
        <v>17475.5</v>
      </c>
      <c r="R285" s="6" t="s">
        <v>113</v>
      </c>
      <c r="S285" s="24">
        <v>43516</v>
      </c>
      <c r="T285" s="7">
        <v>41156</v>
      </c>
      <c r="U285" s="33"/>
      <c r="V285" s="33"/>
      <c r="W285" s="33"/>
      <c r="X285" s="7"/>
      <c r="Y285" s="33"/>
      <c r="Z285" s="33"/>
      <c r="AA285" s="33"/>
      <c r="AB285" s="7"/>
      <c r="AC285" s="33"/>
      <c r="AD285" s="33"/>
      <c r="AE285" s="33"/>
      <c r="AF285" s="7"/>
      <c r="AG285" s="33"/>
      <c r="AH285" s="33"/>
      <c r="AI285" s="33"/>
      <c r="AJ285" s="7"/>
      <c r="AK285" s="33"/>
      <c r="AL285" s="33"/>
      <c r="AM285" s="33"/>
      <c r="AN285" s="7"/>
      <c r="AO285" s="33"/>
      <c r="AP285" s="33"/>
      <c r="AQ285" s="33"/>
      <c r="AR285" s="33"/>
      <c r="AS285" s="33"/>
      <c r="AT285" s="33"/>
      <c r="AU285" s="33"/>
      <c r="AV285" s="33"/>
      <c r="AW285" s="33"/>
      <c r="AX285" s="33"/>
      <c r="AY285" s="33"/>
      <c r="AZ285" s="33"/>
      <c r="BA285" s="34"/>
      <c r="BB285" s="34"/>
      <c r="BC285" s="34"/>
      <c r="BD285" s="34"/>
      <c r="BE285" s="33"/>
    </row>
    <row r="286" spans="1:57" s="44" customFormat="1" ht="83.25" customHeight="1" x14ac:dyDescent="0.25">
      <c r="A286" s="33"/>
      <c r="B286" s="8" t="s">
        <v>71</v>
      </c>
      <c r="C286" s="8" t="s">
        <v>17</v>
      </c>
      <c r="D286" s="8" t="s">
        <v>72</v>
      </c>
      <c r="E286" s="8" t="s">
        <v>676</v>
      </c>
      <c r="F286" s="38" t="str">
        <f t="shared" si="38"/>
        <v>ссылка</v>
      </c>
      <c r="G286" s="8">
        <v>2360007189</v>
      </c>
      <c r="H286" s="45" t="s">
        <v>73</v>
      </c>
      <c r="I286" s="45" t="s">
        <v>173</v>
      </c>
      <c r="J286" s="8" t="s">
        <v>18</v>
      </c>
      <c r="K286" s="32">
        <v>43332</v>
      </c>
      <c r="L286" s="8" t="s">
        <v>71</v>
      </c>
      <c r="M286" s="8" t="s">
        <v>20</v>
      </c>
      <c r="N286" s="8" t="s">
        <v>753</v>
      </c>
      <c r="O286" s="6" t="s">
        <v>114</v>
      </c>
      <c r="P286" s="24">
        <v>43419</v>
      </c>
      <c r="Q286" s="7">
        <v>0</v>
      </c>
      <c r="R286" s="6" t="s">
        <v>114</v>
      </c>
      <c r="S286" s="24">
        <v>43516</v>
      </c>
      <c r="T286" s="7">
        <v>3583</v>
      </c>
      <c r="U286" s="33"/>
      <c r="V286" s="33"/>
      <c r="W286" s="33"/>
      <c r="X286" s="7"/>
      <c r="Y286" s="33"/>
      <c r="Z286" s="33"/>
      <c r="AA286" s="33"/>
      <c r="AB286" s="7"/>
      <c r="AC286" s="33"/>
      <c r="AD286" s="33"/>
      <c r="AE286" s="33"/>
      <c r="AF286" s="7"/>
      <c r="AG286" s="33"/>
      <c r="AH286" s="33"/>
      <c r="AI286" s="33"/>
      <c r="AJ286" s="7"/>
      <c r="AK286" s="33"/>
      <c r="AL286" s="33"/>
      <c r="AM286" s="33"/>
      <c r="AN286" s="7"/>
      <c r="AO286" s="33"/>
      <c r="AP286" s="33"/>
      <c r="AQ286" s="33"/>
      <c r="AR286" s="33"/>
      <c r="AS286" s="33"/>
      <c r="AT286" s="33"/>
      <c r="AU286" s="33"/>
      <c r="AV286" s="33"/>
      <c r="AW286" s="33"/>
      <c r="AX286" s="33"/>
      <c r="AY286" s="33"/>
      <c r="AZ286" s="33"/>
      <c r="BA286" s="34"/>
      <c r="BB286" s="34"/>
      <c r="BC286" s="34"/>
      <c r="BD286" s="34"/>
      <c r="BE286" s="33"/>
    </row>
    <row r="287" spans="1:57" s="44" customFormat="1" ht="97.5" customHeight="1" x14ac:dyDescent="0.25">
      <c r="A287" s="33"/>
      <c r="B287" s="8" t="s">
        <v>71</v>
      </c>
      <c r="C287" s="8" t="s">
        <v>65</v>
      </c>
      <c r="D287" s="8" t="s">
        <v>278</v>
      </c>
      <c r="E287" s="8" t="s">
        <v>677</v>
      </c>
      <c r="F287" s="38" t="str">
        <f t="shared" si="38"/>
        <v>ссылка</v>
      </c>
      <c r="G287" s="18">
        <v>2354003154</v>
      </c>
      <c r="H287" s="42" t="s">
        <v>277</v>
      </c>
      <c r="I287" s="42" t="s">
        <v>173</v>
      </c>
      <c r="J287" s="8" t="s">
        <v>95</v>
      </c>
      <c r="K287" s="32">
        <v>43802</v>
      </c>
      <c r="L287" s="8" t="s">
        <v>71</v>
      </c>
      <c r="M287" s="8" t="s">
        <v>22</v>
      </c>
      <c r="N287" s="8" t="s">
        <v>753</v>
      </c>
      <c r="O287" s="6" t="s">
        <v>453</v>
      </c>
      <c r="P287" s="24">
        <v>44316</v>
      </c>
      <c r="Q287" s="7">
        <v>28825</v>
      </c>
      <c r="R287" s="6" t="s">
        <v>453</v>
      </c>
      <c r="S287" s="24">
        <v>44403</v>
      </c>
      <c r="T287" s="7">
        <v>28870</v>
      </c>
      <c r="U287" s="24"/>
      <c r="V287" s="33"/>
      <c r="W287" s="33"/>
      <c r="X287" s="7"/>
      <c r="Y287" s="24"/>
      <c r="Z287" s="33"/>
      <c r="AA287" s="33"/>
      <c r="AB287" s="7"/>
      <c r="AC287" s="33"/>
      <c r="AD287" s="33"/>
      <c r="AE287" s="33"/>
      <c r="AF287" s="7"/>
      <c r="AG287" s="33"/>
      <c r="AH287" s="33"/>
      <c r="AI287" s="33"/>
      <c r="AJ287" s="7"/>
      <c r="AK287" s="33"/>
      <c r="AL287" s="33"/>
      <c r="AM287" s="33"/>
      <c r="AN287" s="7"/>
      <c r="AO287" s="33"/>
      <c r="AP287" s="33"/>
      <c r="AQ287" s="33"/>
      <c r="AR287" s="33"/>
      <c r="AS287" s="33"/>
      <c r="AT287" s="33"/>
      <c r="AU287" s="33"/>
      <c r="AV287" s="33"/>
      <c r="AW287" s="33"/>
      <c r="AX287" s="33"/>
      <c r="AY287" s="33"/>
      <c r="AZ287" s="33"/>
      <c r="BA287" s="34"/>
      <c r="BB287" s="34"/>
      <c r="BC287" s="34"/>
      <c r="BD287" s="34"/>
      <c r="BE287" s="33"/>
    </row>
    <row r="288" spans="1:57" s="44" customFormat="1" ht="99" customHeight="1" x14ac:dyDescent="0.25">
      <c r="A288" s="33"/>
      <c r="B288" s="8" t="s">
        <v>71</v>
      </c>
      <c r="C288" s="8" t="s">
        <v>65</v>
      </c>
      <c r="D288" s="8" t="s">
        <v>278</v>
      </c>
      <c r="E288" s="8" t="s">
        <v>677</v>
      </c>
      <c r="F288" s="38" t="str">
        <f t="shared" si="38"/>
        <v>ссылка</v>
      </c>
      <c r="G288" s="18">
        <v>2354003154</v>
      </c>
      <c r="H288" s="42" t="s">
        <v>277</v>
      </c>
      <c r="I288" s="42" t="s">
        <v>173</v>
      </c>
      <c r="J288" s="8" t="s">
        <v>95</v>
      </c>
      <c r="K288" s="32">
        <v>43802</v>
      </c>
      <c r="L288" s="8" t="s">
        <v>71</v>
      </c>
      <c r="M288" s="8" t="s">
        <v>22</v>
      </c>
      <c r="N288" s="8" t="s">
        <v>22</v>
      </c>
      <c r="O288" s="6" t="s">
        <v>454</v>
      </c>
      <c r="P288" s="24">
        <v>44316</v>
      </c>
      <c r="Q288" s="7">
        <v>0</v>
      </c>
      <c r="R288" s="6" t="s">
        <v>400</v>
      </c>
      <c r="S288" s="24">
        <v>44335</v>
      </c>
      <c r="T288" s="7">
        <v>4830.5</v>
      </c>
      <c r="U288" s="24">
        <v>44183</v>
      </c>
      <c r="V288" s="33" t="s">
        <v>26</v>
      </c>
      <c r="W288" s="33" t="s">
        <v>191</v>
      </c>
      <c r="X288" s="7">
        <v>0</v>
      </c>
      <c r="Y288" s="24"/>
      <c r="Z288" s="33"/>
      <c r="AA288" s="33"/>
      <c r="AB288" s="7"/>
      <c r="AC288" s="33"/>
      <c r="AD288" s="33"/>
      <c r="AE288" s="33"/>
      <c r="AF288" s="7"/>
      <c r="AG288" s="33"/>
      <c r="AH288" s="33"/>
      <c r="AI288" s="33"/>
      <c r="AJ288" s="7"/>
      <c r="AK288" s="33"/>
      <c r="AL288" s="33"/>
      <c r="AM288" s="33"/>
      <c r="AN288" s="7"/>
      <c r="AO288" s="33"/>
      <c r="AP288" s="33"/>
      <c r="AQ288" s="33"/>
      <c r="AR288" s="33"/>
      <c r="AS288" s="33"/>
      <c r="AT288" s="33"/>
      <c r="AU288" s="33"/>
      <c r="AV288" s="33"/>
      <c r="AW288" s="33"/>
      <c r="AX288" s="33"/>
      <c r="AY288" s="33"/>
      <c r="AZ288" s="33"/>
      <c r="BA288" s="34"/>
      <c r="BB288" s="34"/>
      <c r="BC288" s="34"/>
      <c r="BD288" s="34"/>
      <c r="BE288" s="33"/>
    </row>
    <row r="289" spans="1:57" s="44" customFormat="1" ht="234" customHeight="1" x14ac:dyDescent="0.25">
      <c r="A289" s="33"/>
      <c r="B289" s="8" t="s">
        <v>70</v>
      </c>
      <c r="C289" s="8" t="s">
        <v>43</v>
      </c>
      <c r="D289" s="8" t="s">
        <v>153</v>
      </c>
      <c r="E289" s="8" t="s">
        <v>679</v>
      </c>
      <c r="F289" s="38" t="str">
        <f t="shared" ref="F289:F350" si="39">IF(E289&lt;&gt;"",HYPERLINK("http://kad.arbitr.ru/Card?number="&amp;IF(MID(E289,SEARCH("/",E289)+1,2)&lt;&gt;"20",MID(E289,1,SEARCH("/",E289))&amp;"20"&amp;MID(E289,SEARCH("/",E289)+1,2),E289),"ссылка"),"")</f>
        <v>ссылка</v>
      </c>
      <c r="G289" s="13">
        <v>2355006951</v>
      </c>
      <c r="H289" s="42" t="s">
        <v>154</v>
      </c>
      <c r="I289" s="42" t="s">
        <v>173</v>
      </c>
      <c r="J289" s="8" t="s">
        <v>18</v>
      </c>
      <c r="K289" s="32">
        <v>41017</v>
      </c>
      <c r="L289" s="8" t="s">
        <v>70</v>
      </c>
      <c r="M289" s="8" t="s">
        <v>90</v>
      </c>
      <c r="N289" s="8" t="s">
        <v>754</v>
      </c>
      <c r="O289" s="6" t="s">
        <v>302</v>
      </c>
      <c r="P289" s="24"/>
      <c r="Q289" s="7"/>
      <c r="R289" s="6" t="s">
        <v>302</v>
      </c>
      <c r="S289" s="24">
        <v>44371</v>
      </c>
      <c r="T289" s="7">
        <v>74571.3</v>
      </c>
      <c r="U289" s="24"/>
      <c r="V289" s="33"/>
      <c r="W289" s="33"/>
      <c r="X289" s="7"/>
      <c r="Y289" s="24"/>
      <c r="Z289" s="33"/>
      <c r="AA289" s="33"/>
      <c r="AB289" s="7"/>
      <c r="AC289" s="33"/>
      <c r="AD289" s="33"/>
      <c r="AE289" s="33"/>
      <c r="AF289" s="7"/>
      <c r="AG289" s="33"/>
      <c r="AH289" s="33"/>
      <c r="AI289" s="33"/>
      <c r="AJ289" s="7"/>
      <c r="AK289" s="33"/>
      <c r="AL289" s="33"/>
      <c r="AM289" s="33"/>
      <c r="AN289" s="7"/>
      <c r="AO289" s="33"/>
      <c r="AP289" s="33"/>
      <c r="AQ289" s="33"/>
      <c r="AR289" s="33"/>
      <c r="AS289" s="33"/>
      <c r="AT289" s="33"/>
      <c r="AU289" s="33"/>
      <c r="AV289" s="33"/>
      <c r="AW289" s="33"/>
      <c r="AX289" s="33"/>
      <c r="AY289" s="33"/>
      <c r="AZ289" s="33"/>
      <c r="BA289" s="34"/>
      <c r="BB289" s="34"/>
      <c r="BC289" s="34"/>
      <c r="BD289" s="34"/>
      <c r="BE289" s="33"/>
    </row>
    <row r="290" spans="1:57" ht="177.75" customHeight="1" x14ac:dyDescent="0.25">
      <c r="A290" s="33"/>
      <c r="B290" s="8" t="s">
        <v>70</v>
      </c>
      <c r="C290" s="8" t="s">
        <v>43</v>
      </c>
      <c r="D290" s="8" t="s">
        <v>155</v>
      </c>
      <c r="E290" s="8" t="s">
        <v>680</v>
      </c>
      <c r="F290" s="38" t="str">
        <f t="shared" si="39"/>
        <v>ссылка</v>
      </c>
      <c r="G290" s="13">
        <v>2355012458</v>
      </c>
      <c r="H290" s="42" t="s">
        <v>156</v>
      </c>
      <c r="I290" s="42" t="s">
        <v>173</v>
      </c>
      <c r="J290" s="8" t="s">
        <v>18</v>
      </c>
      <c r="K290" s="32">
        <v>41507</v>
      </c>
      <c r="L290" s="8" t="s">
        <v>70</v>
      </c>
      <c r="M290" s="8" t="s">
        <v>90</v>
      </c>
      <c r="N290" s="8" t="s">
        <v>750</v>
      </c>
      <c r="O290" s="6" t="s">
        <v>933</v>
      </c>
      <c r="P290" s="24">
        <v>42275</v>
      </c>
      <c r="Q290" s="7">
        <v>0</v>
      </c>
      <c r="R290" s="6" t="s">
        <v>934</v>
      </c>
      <c r="S290" s="24">
        <v>44689</v>
      </c>
      <c r="T290" s="7">
        <v>2164394</v>
      </c>
      <c r="U290" s="24">
        <v>44173</v>
      </c>
      <c r="V290" s="33" t="s">
        <v>26</v>
      </c>
      <c r="W290" s="33" t="s">
        <v>191</v>
      </c>
      <c r="X290" s="7">
        <v>0</v>
      </c>
      <c r="Y290" s="24">
        <v>44265</v>
      </c>
      <c r="Z290" s="33" t="s">
        <v>26</v>
      </c>
      <c r="AA290" s="33" t="s">
        <v>123</v>
      </c>
      <c r="AB290" s="7">
        <v>0</v>
      </c>
      <c r="AC290" s="33"/>
      <c r="AD290" s="33"/>
      <c r="AE290" s="33"/>
      <c r="AF290" s="7"/>
      <c r="AG290" s="33"/>
      <c r="AH290" s="33"/>
      <c r="AI290" s="33"/>
      <c r="AJ290" s="7"/>
      <c r="AK290" s="33"/>
      <c r="AL290" s="33"/>
      <c r="AM290" s="33"/>
      <c r="AN290" s="7"/>
      <c r="AO290" s="33"/>
      <c r="AP290" s="33"/>
      <c r="AQ290" s="33"/>
      <c r="AR290" s="33"/>
      <c r="AS290" s="33"/>
      <c r="AT290" s="33"/>
      <c r="AU290" s="33"/>
      <c r="AV290" s="33"/>
      <c r="AW290" s="33"/>
      <c r="AX290" s="33"/>
      <c r="AY290" s="33"/>
      <c r="AZ290" s="33"/>
      <c r="BA290" s="34"/>
      <c r="BB290" s="34"/>
      <c r="BC290" s="34"/>
      <c r="BD290" s="34"/>
      <c r="BE290" s="33"/>
    </row>
    <row r="291" spans="1:57" ht="116.25" customHeight="1" x14ac:dyDescent="0.25">
      <c r="A291" s="33"/>
      <c r="B291" s="8" t="s">
        <v>70</v>
      </c>
      <c r="C291" s="8" t="s">
        <v>43</v>
      </c>
      <c r="D291" s="8" t="s">
        <v>155</v>
      </c>
      <c r="E291" s="8" t="s">
        <v>680</v>
      </c>
      <c r="F291" s="38" t="str">
        <f t="shared" si="39"/>
        <v>ссылка</v>
      </c>
      <c r="G291" s="13">
        <v>2355012458</v>
      </c>
      <c r="H291" s="42" t="s">
        <v>156</v>
      </c>
      <c r="I291" s="42" t="s">
        <v>173</v>
      </c>
      <c r="J291" s="8" t="s">
        <v>18</v>
      </c>
      <c r="K291" s="32">
        <v>41507</v>
      </c>
      <c r="L291" s="8" t="s">
        <v>70</v>
      </c>
      <c r="M291" s="8" t="s">
        <v>22</v>
      </c>
      <c r="N291" s="8" t="s">
        <v>750</v>
      </c>
      <c r="O291" s="6" t="s">
        <v>237</v>
      </c>
      <c r="P291" s="24">
        <v>44015</v>
      </c>
      <c r="Q291" s="7">
        <v>0</v>
      </c>
      <c r="R291" s="6" t="s">
        <v>936</v>
      </c>
      <c r="S291" s="24">
        <v>44728</v>
      </c>
      <c r="T291" s="7">
        <v>6664</v>
      </c>
      <c r="U291" s="24" t="s">
        <v>188</v>
      </c>
      <c r="V291" s="33" t="s">
        <v>26</v>
      </c>
      <c r="W291" s="33" t="s">
        <v>191</v>
      </c>
      <c r="X291" s="7">
        <v>0</v>
      </c>
      <c r="Y291" s="24">
        <v>44265</v>
      </c>
      <c r="Z291" s="33" t="s">
        <v>26</v>
      </c>
      <c r="AA291" s="33" t="s">
        <v>123</v>
      </c>
      <c r="AB291" s="7">
        <v>0</v>
      </c>
      <c r="AC291" s="33"/>
      <c r="AD291" s="33"/>
      <c r="AE291" s="33"/>
      <c r="AF291" s="7"/>
      <c r="AG291" s="33"/>
      <c r="AH291" s="33"/>
      <c r="AI291" s="33"/>
      <c r="AJ291" s="7"/>
      <c r="AK291" s="33"/>
      <c r="AL291" s="33"/>
      <c r="AM291" s="33"/>
      <c r="AN291" s="7"/>
      <c r="AO291" s="33"/>
      <c r="AP291" s="33"/>
      <c r="AQ291" s="33"/>
      <c r="AR291" s="33"/>
      <c r="AS291" s="33"/>
      <c r="AT291" s="33"/>
      <c r="AU291" s="33"/>
      <c r="AV291" s="33"/>
      <c r="AW291" s="33"/>
      <c r="AX291" s="33"/>
      <c r="AY291" s="33"/>
      <c r="AZ291" s="33"/>
      <c r="BA291" s="34"/>
      <c r="BB291" s="34"/>
      <c r="BC291" s="34"/>
      <c r="BD291" s="34"/>
      <c r="BE291" s="33"/>
    </row>
    <row r="292" spans="1:57" ht="111.75" customHeight="1" x14ac:dyDescent="0.25">
      <c r="A292" s="33"/>
      <c r="B292" s="8" t="s">
        <v>70</v>
      </c>
      <c r="C292" s="8" t="s">
        <v>43</v>
      </c>
      <c r="D292" s="8" t="s">
        <v>155</v>
      </c>
      <c r="E292" s="8" t="s">
        <v>680</v>
      </c>
      <c r="F292" s="38" t="str">
        <f t="shared" si="39"/>
        <v>ссылка</v>
      </c>
      <c r="G292" s="13">
        <v>2355012458</v>
      </c>
      <c r="H292" s="42" t="s">
        <v>156</v>
      </c>
      <c r="I292" s="42" t="s">
        <v>173</v>
      </c>
      <c r="J292" s="8" t="s">
        <v>18</v>
      </c>
      <c r="K292" s="32">
        <v>41507</v>
      </c>
      <c r="L292" s="8" t="s">
        <v>70</v>
      </c>
      <c r="M292" s="8" t="s">
        <v>165</v>
      </c>
      <c r="N292" s="8" t="s">
        <v>750</v>
      </c>
      <c r="O292" s="6" t="s">
        <v>190</v>
      </c>
      <c r="P292" s="24">
        <v>44015</v>
      </c>
      <c r="Q292" s="7">
        <v>0</v>
      </c>
      <c r="R292" s="6" t="s">
        <v>935</v>
      </c>
      <c r="S292" s="24">
        <v>44742</v>
      </c>
      <c r="T292" s="7">
        <v>40757</v>
      </c>
      <c r="U292" s="24">
        <v>44173</v>
      </c>
      <c r="V292" s="33" t="s">
        <v>26</v>
      </c>
      <c r="W292" s="33" t="s">
        <v>191</v>
      </c>
      <c r="X292" s="7">
        <v>0</v>
      </c>
      <c r="Y292" s="24">
        <v>44265</v>
      </c>
      <c r="Z292" s="33" t="s">
        <v>26</v>
      </c>
      <c r="AA292" s="33" t="s">
        <v>123</v>
      </c>
      <c r="AB292" s="7">
        <v>0</v>
      </c>
      <c r="AC292" s="33"/>
      <c r="AD292" s="33"/>
      <c r="AE292" s="33"/>
      <c r="AF292" s="7"/>
      <c r="AG292" s="33"/>
      <c r="AH292" s="33"/>
      <c r="AI292" s="33"/>
      <c r="AJ292" s="7"/>
      <c r="AK292" s="33"/>
      <c r="AL292" s="33"/>
      <c r="AM292" s="33"/>
      <c r="AN292" s="7"/>
      <c r="AO292" s="33"/>
      <c r="AP292" s="33"/>
      <c r="AQ292" s="33"/>
      <c r="AR292" s="33"/>
      <c r="AS292" s="33"/>
      <c r="AT292" s="33"/>
      <c r="AU292" s="33"/>
      <c r="AV292" s="33"/>
      <c r="AW292" s="33"/>
      <c r="AX292" s="33"/>
      <c r="AY292" s="33"/>
      <c r="AZ292" s="33"/>
      <c r="BA292" s="34"/>
      <c r="BB292" s="34"/>
      <c r="BC292" s="34"/>
      <c r="BD292" s="34"/>
      <c r="BE292" s="33"/>
    </row>
    <row r="293" spans="1:57" ht="130.5" customHeight="1" x14ac:dyDescent="0.25">
      <c r="A293" s="33"/>
      <c r="B293" s="8" t="s">
        <v>70</v>
      </c>
      <c r="C293" s="8" t="s">
        <v>43</v>
      </c>
      <c r="D293" s="8" t="s">
        <v>155</v>
      </c>
      <c r="E293" s="8" t="s">
        <v>680</v>
      </c>
      <c r="F293" s="38" t="str">
        <f t="shared" si="39"/>
        <v>ссылка</v>
      </c>
      <c r="G293" s="13">
        <v>2355012458</v>
      </c>
      <c r="H293" s="42" t="s">
        <v>156</v>
      </c>
      <c r="I293" s="42" t="s">
        <v>173</v>
      </c>
      <c r="J293" s="8" t="s">
        <v>18</v>
      </c>
      <c r="K293" s="32">
        <v>41507</v>
      </c>
      <c r="L293" s="8" t="s">
        <v>70</v>
      </c>
      <c r="M293" s="8" t="s">
        <v>20</v>
      </c>
      <c r="N293" s="8" t="s">
        <v>750</v>
      </c>
      <c r="O293" s="6" t="s">
        <v>265</v>
      </c>
      <c r="P293" s="24">
        <v>44078</v>
      </c>
      <c r="Q293" s="7">
        <v>0</v>
      </c>
      <c r="R293" s="6" t="s">
        <v>266</v>
      </c>
      <c r="S293" s="24">
        <v>44078</v>
      </c>
      <c r="T293" s="7">
        <v>9261</v>
      </c>
      <c r="U293" s="24"/>
      <c r="V293" s="33"/>
      <c r="W293" s="33"/>
      <c r="X293" s="7"/>
      <c r="Y293" s="24"/>
      <c r="Z293" s="33"/>
      <c r="AA293" s="33"/>
      <c r="AB293" s="7"/>
      <c r="AC293" s="33"/>
      <c r="AD293" s="33"/>
      <c r="AE293" s="33"/>
      <c r="AF293" s="7"/>
      <c r="AG293" s="33"/>
      <c r="AH293" s="33"/>
      <c r="AI293" s="33"/>
      <c r="AJ293" s="7"/>
      <c r="AK293" s="33"/>
      <c r="AL293" s="33"/>
      <c r="AM293" s="33"/>
      <c r="AN293" s="7"/>
      <c r="AO293" s="33"/>
      <c r="AP293" s="33"/>
      <c r="AQ293" s="33"/>
      <c r="AR293" s="33"/>
      <c r="AS293" s="33"/>
      <c r="AT293" s="33"/>
      <c r="AU293" s="33"/>
      <c r="AV293" s="33"/>
      <c r="AW293" s="33"/>
      <c r="AX293" s="33"/>
      <c r="AY293" s="33"/>
      <c r="AZ293" s="33"/>
      <c r="BA293" s="34"/>
      <c r="BB293" s="34"/>
      <c r="BC293" s="34"/>
      <c r="BD293" s="34"/>
      <c r="BE293" s="33"/>
    </row>
    <row r="294" spans="1:57" s="35" customFormat="1" ht="160.5" customHeight="1" x14ac:dyDescent="0.25">
      <c r="A294" s="33"/>
      <c r="B294" s="8" t="s">
        <v>159</v>
      </c>
      <c r="C294" s="8" t="s">
        <v>164</v>
      </c>
      <c r="D294" s="8" t="s">
        <v>305</v>
      </c>
      <c r="E294" s="8" t="s">
        <v>681</v>
      </c>
      <c r="F294" s="38" t="str">
        <f t="shared" si="39"/>
        <v>ссылка</v>
      </c>
      <c r="G294" s="22" t="s">
        <v>304</v>
      </c>
      <c r="H294" s="42" t="s">
        <v>303</v>
      </c>
      <c r="I294" s="47" t="s">
        <v>173</v>
      </c>
      <c r="J294" s="8" t="s">
        <v>121</v>
      </c>
      <c r="K294" s="32">
        <v>44001</v>
      </c>
      <c r="L294" s="8" t="s">
        <v>159</v>
      </c>
      <c r="M294" s="8" t="s">
        <v>90</v>
      </c>
      <c r="N294" s="8" t="s">
        <v>746</v>
      </c>
      <c r="O294" s="23" t="s">
        <v>716</v>
      </c>
      <c r="P294" s="24">
        <v>44082</v>
      </c>
      <c r="Q294" s="7">
        <v>0</v>
      </c>
      <c r="R294" s="23" t="s">
        <v>716</v>
      </c>
      <c r="S294" s="24">
        <v>44270</v>
      </c>
      <c r="T294" s="7">
        <v>6018</v>
      </c>
      <c r="U294" s="24">
        <v>44334</v>
      </c>
      <c r="V294" s="33" t="s">
        <v>26</v>
      </c>
      <c r="W294" s="33" t="s">
        <v>28</v>
      </c>
      <c r="X294" s="7">
        <v>0</v>
      </c>
      <c r="Y294" s="24">
        <v>44379</v>
      </c>
      <c r="Z294" s="33" t="s">
        <v>26</v>
      </c>
      <c r="AA294" s="33" t="s">
        <v>123</v>
      </c>
      <c r="AB294" s="7">
        <v>0</v>
      </c>
      <c r="AC294" s="33"/>
      <c r="AD294" s="33"/>
      <c r="AE294" s="33"/>
      <c r="AF294" s="7"/>
      <c r="AG294" s="33"/>
      <c r="AH294" s="33"/>
      <c r="AI294" s="33"/>
      <c r="AJ294" s="7"/>
      <c r="AK294" s="33"/>
      <c r="AL294" s="33"/>
      <c r="AM294" s="33"/>
      <c r="AN294" s="7"/>
      <c r="AO294" s="33"/>
      <c r="AP294" s="33"/>
      <c r="AQ294" s="33"/>
      <c r="AR294" s="33"/>
      <c r="AS294" s="33"/>
      <c r="AT294" s="33"/>
      <c r="AU294" s="33"/>
      <c r="AV294" s="33"/>
      <c r="AW294" s="33"/>
      <c r="AX294" s="33"/>
      <c r="AY294" s="33"/>
      <c r="AZ294" s="33"/>
      <c r="BA294" s="34"/>
      <c r="BB294" s="34"/>
      <c r="BC294" s="34"/>
      <c r="BD294" s="34"/>
      <c r="BE294" s="33"/>
    </row>
    <row r="295" spans="1:57" s="35" customFormat="1" ht="135" customHeight="1" x14ac:dyDescent="0.25">
      <c r="A295" s="33"/>
      <c r="B295" s="8" t="s">
        <v>159</v>
      </c>
      <c r="C295" s="8" t="s">
        <v>164</v>
      </c>
      <c r="D295" s="8" t="s">
        <v>305</v>
      </c>
      <c r="E295" s="8" t="s">
        <v>681</v>
      </c>
      <c r="F295" s="38" t="str">
        <f t="shared" si="39"/>
        <v>ссылка</v>
      </c>
      <c r="G295" s="22" t="s">
        <v>304</v>
      </c>
      <c r="H295" s="42" t="s">
        <v>303</v>
      </c>
      <c r="I295" s="47" t="s">
        <v>173</v>
      </c>
      <c r="J295" s="8" t="s">
        <v>121</v>
      </c>
      <c r="K295" s="32">
        <v>44001</v>
      </c>
      <c r="L295" s="8" t="s">
        <v>88</v>
      </c>
      <c r="M295" s="8" t="s">
        <v>90</v>
      </c>
      <c r="N295" s="8" t="s">
        <v>745</v>
      </c>
      <c r="O295" s="23" t="s">
        <v>717</v>
      </c>
      <c r="P295" s="24">
        <v>44049</v>
      </c>
      <c r="Q295" s="7">
        <v>0</v>
      </c>
      <c r="R295" s="6" t="s">
        <v>717</v>
      </c>
      <c r="S295" s="24">
        <v>44278</v>
      </c>
      <c r="T295" s="7">
        <v>23127</v>
      </c>
      <c r="U295" s="24">
        <v>44334</v>
      </c>
      <c r="V295" s="33" t="s">
        <v>26</v>
      </c>
      <c r="W295" s="33" t="s">
        <v>28</v>
      </c>
      <c r="X295" s="7">
        <v>0</v>
      </c>
      <c r="Y295" s="24">
        <v>44379</v>
      </c>
      <c r="Z295" s="33" t="s">
        <v>26</v>
      </c>
      <c r="AA295" s="33" t="s">
        <v>123</v>
      </c>
      <c r="AB295" s="7">
        <v>0</v>
      </c>
      <c r="AC295" s="33"/>
      <c r="AD295" s="33"/>
      <c r="AE295" s="33"/>
      <c r="AF295" s="7"/>
      <c r="AG295" s="33"/>
      <c r="AH295" s="33"/>
      <c r="AI295" s="33"/>
      <c r="AJ295" s="7"/>
      <c r="AK295" s="33"/>
      <c r="AL295" s="33"/>
      <c r="AM295" s="33"/>
      <c r="AN295" s="7"/>
      <c r="AO295" s="33"/>
      <c r="AP295" s="33"/>
      <c r="AQ295" s="33"/>
      <c r="AR295" s="33"/>
      <c r="AS295" s="33"/>
      <c r="AT295" s="33"/>
      <c r="AU295" s="33"/>
      <c r="AV295" s="33"/>
      <c r="AW295" s="33"/>
      <c r="AX295" s="33"/>
      <c r="AY295" s="33"/>
      <c r="AZ295" s="33"/>
      <c r="BA295" s="34"/>
      <c r="BB295" s="34"/>
      <c r="BC295" s="34"/>
      <c r="BD295" s="34"/>
      <c r="BE295" s="33"/>
    </row>
    <row r="296" spans="1:57" s="35" customFormat="1" ht="126" x14ac:dyDescent="0.25">
      <c r="A296" s="33"/>
      <c r="B296" s="8" t="s">
        <v>159</v>
      </c>
      <c r="C296" s="8" t="s">
        <v>17</v>
      </c>
      <c r="D296" s="8" t="s">
        <v>381</v>
      </c>
      <c r="E296" s="8" t="s">
        <v>682</v>
      </c>
      <c r="F296" s="38" t="str">
        <f t="shared" si="39"/>
        <v>ссылка</v>
      </c>
      <c r="G296" s="22" t="s">
        <v>380</v>
      </c>
      <c r="H296" s="42" t="s">
        <v>379</v>
      </c>
      <c r="I296" s="47" t="s">
        <v>173</v>
      </c>
      <c r="J296" s="8" t="s">
        <v>18</v>
      </c>
      <c r="K296" s="32">
        <v>44152</v>
      </c>
      <c r="L296" s="8" t="s">
        <v>159</v>
      </c>
      <c r="M296" s="8" t="s">
        <v>90</v>
      </c>
      <c r="N296" s="8" t="s">
        <v>747</v>
      </c>
      <c r="O296" s="23" t="s">
        <v>382</v>
      </c>
      <c r="P296" s="24">
        <v>44154</v>
      </c>
      <c r="Q296" s="7">
        <v>30107</v>
      </c>
      <c r="R296" s="23" t="s">
        <v>382</v>
      </c>
      <c r="S296" s="24">
        <v>44396</v>
      </c>
      <c r="T296" s="7">
        <v>41636.6</v>
      </c>
      <c r="U296" s="24"/>
      <c r="V296" s="33"/>
      <c r="W296" s="33"/>
      <c r="X296" s="7"/>
      <c r="Y296" s="33"/>
      <c r="Z296" s="33"/>
      <c r="AA296" s="33"/>
      <c r="AB296" s="7"/>
      <c r="AC296" s="33"/>
      <c r="AD296" s="33"/>
      <c r="AE296" s="33"/>
      <c r="AF296" s="7"/>
      <c r="AG296" s="33"/>
      <c r="AH296" s="33"/>
      <c r="AI296" s="33"/>
      <c r="AJ296" s="7"/>
      <c r="AK296" s="33"/>
      <c r="AL296" s="33"/>
      <c r="AM296" s="33"/>
      <c r="AN296" s="7"/>
      <c r="AO296" s="33"/>
      <c r="AP296" s="33"/>
      <c r="AQ296" s="33"/>
      <c r="AR296" s="33"/>
      <c r="AS296" s="33"/>
      <c r="AT296" s="33"/>
      <c r="AU296" s="33"/>
      <c r="AV296" s="33"/>
      <c r="AW296" s="33"/>
      <c r="AX296" s="33"/>
      <c r="AY296" s="33"/>
      <c r="AZ296" s="33"/>
      <c r="BA296" s="34"/>
      <c r="BB296" s="34"/>
      <c r="BC296" s="34"/>
      <c r="BD296" s="34"/>
      <c r="BE296" s="33"/>
    </row>
    <row r="297" spans="1:57" s="35" customFormat="1" ht="173.25" x14ac:dyDescent="0.25">
      <c r="A297" s="33"/>
      <c r="B297" s="8" t="s">
        <v>159</v>
      </c>
      <c r="C297" s="8" t="s">
        <v>17</v>
      </c>
      <c r="D297" s="8" t="s">
        <v>381</v>
      </c>
      <c r="E297" s="8" t="s">
        <v>682</v>
      </c>
      <c r="F297" s="38" t="str">
        <f t="shared" ref="F297:F308" si="40">IF(E297&lt;&gt;"",HYPERLINK("http://kad.arbitr.ru/Card?number="&amp;IF(MID(E297,SEARCH("/",E297)+1,2)&lt;&gt;"20",MID(E297,1,SEARCH("/",E297))&amp;"20"&amp;MID(E297,SEARCH("/",E297)+1,2),E297),"ссылка"),"")</f>
        <v>ссылка</v>
      </c>
      <c r="G297" s="22" t="s">
        <v>380</v>
      </c>
      <c r="H297" s="42" t="s">
        <v>379</v>
      </c>
      <c r="I297" s="47" t="s">
        <v>173</v>
      </c>
      <c r="J297" s="8" t="s">
        <v>18</v>
      </c>
      <c r="K297" s="32">
        <v>44152</v>
      </c>
      <c r="L297" s="8" t="s">
        <v>45</v>
      </c>
      <c r="M297" s="8" t="s">
        <v>90</v>
      </c>
      <c r="N297" s="8" t="s">
        <v>747</v>
      </c>
      <c r="O297" s="23" t="s">
        <v>384</v>
      </c>
      <c r="P297" s="24">
        <v>44154</v>
      </c>
      <c r="Q297" s="7">
        <v>19331</v>
      </c>
      <c r="R297" s="23" t="s">
        <v>384</v>
      </c>
      <c r="S297" s="24">
        <v>44364</v>
      </c>
      <c r="T297" s="7">
        <v>55954.2</v>
      </c>
      <c r="U297" s="24"/>
      <c r="V297" s="33"/>
      <c r="W297" s="33"/>
      <c r="X297" s="7"/>
      <c r="Y297" s="33"/>
      <c r="Z297" s="33"/>
      <c r="AA297" s="33"/>
      <c r="AB297" s="7"/>
      <c r="AC297" s="33"/>
      <c r="AD297" s="33"/>
      <c r="AE297" s="33"/>
      <c r="AF297" s="7"/>
      <c r="AG297" s="33"/>
      <c r="AH297" s="33"/>
      <c r="AI297" s="33"/>
      <c r="AJ297" s="7"/>
      <c r="AK297" s="33"/>
      <c r="AL297" s="33"/>
      <c r="AM297" s="33"/>
      <c r="AN297" s="7"/>
      <c r="AO297" s="33"/>
      <c r="AP297" s="33"/>
      <c r="AQ297" s="33"/>
      <c r="AR297" s="33"/>
      <c r="AS297" s="33"/>
      <c r="AT297" s="33"/>
      <c r="AU297" s="33"/>
      <c r="AV297" s="33"/>
      <c r="AW297" s="33"/>
      <c r="AX297" s="33"/>
      <c r="AY297" s="33"/>
      <c r="AZ297" s="33"/>
      <c r="BA297" s="34"/>
      <c r="BB297" s="34"/>
      <c r="BC297" s="34"/>
      <c r="BD297" s="34"/>
      <c r="BE297" s="33"/>
    </row>
    <row r="298" spans="1:57" s="35" customFormat="1" ht="63" x14ac:dyDescent="0.25">
      <c r="A298" s="33"/>
      <c r="B298" s="8" t="s">
        <v>159</v>
      </c>
      <c r="C298" s="8" t="s">
        <v>17</v>
      </c>
      <c r="D298" s="8" t="s">
        <v>381</v>
      </c>
      <c r="E298" s="8" t="s">
        <v>682</v>
      </c>
      <c r="F298" s="38" t="str">
        <f t="shared" si="40"/>
        <v>ссылка</v>
      </c>
      <c r="G298" s="22" t="s">
        <v>380</v>
      </c>
      <c r="H298" s="42" t="s">
        <v>379</v>
      </c>
      <c r="I298" s="47" t="s">
        <v>173</v>
      </c>
      <c r="J298" s="8" t="s">
        <v>18</v>
      </c>
      <c r="K298" s="32">
        <v>44152</v>
      </c>
      <c r="L298" s="8" t="s">
        <v>45</v>
      </c>
      <c r="M298" s="8" t="s">
        <v>20</v>
      </c>
      <c r="N298" s="8" t="s">
        <v>747</v>
      </c>
      <c r="O298" s="23" t="s">
        <v>383</v>
      </c>
      <c r="P298" s="24">
        <v>44154</v>
      </c>
      <c r="Q298" s="7">
        <v>301</v>
      </c>
      <c r="R298" s="6" t="s">
        <v>443</v>
      </c>
      <c r="S298" s="24">
        <v>44400</v>
      </c>
      <c r="T298" s="7">
        <v>352.7</v>
      </c>
      <c r="U298" s="24"/>
      <c r="V298" s="33"/>
      <c r="W298" s="33"/>
      <c r="X298" s="7"/>
      <c r="Y298" s="33"/>
      <c r="Z298" s="33"/>
      <c r="AA298" s="33"/>
      <c r="AB298" s="7"/>
      <c r="AC298" s="33"/>
      <c r="AD298" s="33"/>
      <c r="AE298" s="33"/>
      <c r="AF298" s="7"/>
      <c r="AG298" s="33"/>
      <c r="AH298" s="33"/>
      <c r="AI298" s="33"/>
      <c r="AJ298" s="7"/>
      <c r="AK298" s="33"/>
      <c r="AL298" s="33"/>
      <c r="AM298" s="33"/>
      <c r="AN298" s="7"/>
      <c r="AO298" s="33"/>
      <c r="AP298" s="33"/>
      <c r="AQ298" s="33"/>
      <c r="AR298" s="33"/>
      <c r="AS298" s="33"/>
      <c r="AT298" s="33"/>
      <c r="AU298" s="33"/>
      <c r="AV298" s="33"/>
      <c r="AW298" s="33"/>
      <c r="AX298" s="33"/>
      <c r="AY298" s="33"/>
      <c r="AZ298" s="33"/>
      <c r="BA298" s="34"/>
      <c r="BB298" s="34"/>
      <c r="BC298" s="34"/>
      <c r="BD298" s="34"/>
      <c r="BE298" s="33"/>
    </row>
    <row r="299" spans="1:57" s="35" customFormat="1" ht="72" customHeight="1" x14ac:dyDescent="0.25">
      <c r="A299" s="33"/>
      <c r="B299" s="8" t="s">
        <v>159</v>
      </c>
      <c r="C299" s="8" t="s">
        <v>17</v>
      </c>
      <c r="D299" s="8" t="s">
        <v>381</v>
      </c>
      <c r="E299" s="8" t="s">
        <v>682</v>
      </c>
      <c r="F299" s="38" t="str">
        <f t="shared" si="40"/>
        <v>ссылка</v>
      </c>
      <c r="G299" s="22" t="s">
        <v>380</v>
      </c>
      <c r="H299" s="42" t="s">
        <v>379</v>
      </c>
      <c r="I299" s="47" t="s">
        <v>173</v>
      </c>
      <c r="J299" s="8" t="s">
        <v>18</v>
      </c>
      <c r="K299" s="32">
        <v>44152</v>
      </c>
      <c r="L299" s="8" t="s">
        <v>45</v>
      </c>
      <c r="M299" s="8" t="s">
        <v>21</v>
      </c>
      <c r="N299" s="8" t="s">
        <v>747</v>
      </c>
      <c r="O299" s="23" t="s">
        <v>385</v>
      </c>
      <c r="P299" s="24">
        <v>44154</v>
      </c>
      <c r="Q299" s="7">
        <v>0</v>
      </c>
      <c r="R299" s="6" t="s">
        <v>441</v>
      </c>
      <c r="S299" s="24">
        <v>44400</v>
      </c>
      <c r="T299" s="7">
        <v>1445</v>
      </c>
      <c r="U299" s="24"/>
      <c r="V299" s="33"/>
      <c r="W299" s="33"/>
      <c r="X299" s="7"/>
      <c r="Y299" s="33"/>
      <c r="Z299" s="33"/>
      <c r="AA299" s="33"/>
      <c r="AB299" s="7"/>
      <c r="AC299" s="33"/>
      <c r="AD299" s="33"/>
      <c r="AE299" s="33"/>
      <c r="AF299" s="7"/>
      <c r="AG299" s="33"/>
      <c r="AH299" s="33"/>
      <c r="AI299" s="33"/>
      <c r="AJ299" s="7"/>
      <c r="AK299" s="33"/>
      <c r="AL299" s="33"/>
      <c r="AM299" s="33"/>
      <c r="AN299" s="7"/>
      <c r="AO299" s="33"/>
      <c r="AP299" s="33"/>
      <c r="AQ299" s="33"/>
      <c r="AR299" s="33"/>
      <c r="AS299" s="33"/>
      <c r="AT299" s="33"/>
      <c r="AU299" s="33"/>
      <c r="AV299" s="33"/>
      <c r="AW299" s="33"/>
      <c r="AX299" s="33"/>
      <c r="AY299" s="33"/>
      <c r="AZ299" s="33"/>
      <c r="BA299" s="34"/>
      <c r="BB299" s="34"/>
      <c r="BC299" s="34"/>
      <c r="BD299" s="34"/>
      <c r="BE299" s="33"/>
    </row>
    <row r="300" spans="1:57" s="35" customFormat="1" ht="60.75" customHeight="1" x14ac:dyDescent="0.25">
      <c r="A300" s="33"/>
      <c r="B300" s="8" t="s">
        <v>159</v>
      </c>
      <c r="C300" s="8" t="s">
        <v>17</v>
      </c>
      <c r="D300" s="8" t="s">
        <v>381</v>
      </c>
      <c r="E300" s="8" t="s">
        <v>682</v>
      </c>
      <c r="F300" s="38" t="str">
        <f t="shared" si="40"/>
        <v>ссылка</v>
      </c>
      <c r="G300" s="22" t="s">
        <v>380</v>
      </c>
      <c r="H300" s="42" t="s">
        <v>379</v>
      </c>
      <c r="I300" s="47" t="s">
        <v>173</v>
      </c>
      <c r="J300" s="8" t="s">
        <v>18</v>
      </c>
      <c r="K300" s="32">
        <v>44152</v>
      </c>
      <c r="L300" s="8" t="s">
        <v>45</v>
      </c>
      <c r="M300" s="8" t="s">
        <v>38</v>
      </c>
      <c r="N300" s="8" t="s">
        <v>747</v>
      </c>
      <c r="O300" s="23" t="s">
        <v>430</v>
      </c>
      <c r="P300" s="24">
        <v>44354</v>
      </c>
      <c r="Q300" s="7">
        <v>15.9</v>
      </c>
      <c r="R300" s="6" t="s">
        <v>442</v>
      </c>
      <c r="S300" s="24">
        <v>44400</v>
      </c>
      <c r="T300" s="7">
        <v>25.2</v>
      </c>
      <c r="U300" s="24"/>
      <c r="V300" s="33"/>
      <c r="W300" s="33"/>
      <c r="X300" s="7"/>
      <c r="Y300" s="33"/>
      <c r="Z300" s="33"/>
      <c r="AA300" s="33"/>
      <c r="AB300" s="7"/>
      <c r="AC300" s="33"/>
      <c r="AD300" s="33"/>
      <c r="AE300" s="33"/>
      <c r="AF300" s="7"/>
      <c r="AG300" s="33"/>
      <c r="AH300" s="33"/>
      <c r="AI300" s="33"/>
      <c r="AJ300" s="7"/>
      <c r="AK300" s="33"/>
      <c r="AL300" s="33"/>
      <c r="AM300" s="33"/>
      <c r="AN300" s="7"/>
      <c r="AO300" s="33"/>
      <c r="AP300" s="33"/>
      <c r="AQ300" s="33"/>
      <c r="AR300" s="33"/>
      <c r="AS300" s="33"/>
      <c r="AT300" s="33"/>
      <c r="AU300" s="33"/>
      <c r="AV300" s="33"/>
      <c r="AW300" s="33"/>
      <c r="AX300" s="33"/>
      <c r="AY300" s="33"/>
      <c r="AZ300" s="33"/>
      <c r="BA300" s="34"/>
      <c r="BB300" s="34"/>
      <c r="BC300" s="34"/>
      <c r="BD300" s="34"/>
      <c r="BE300" s="33"/>
    </row>
    <row r="301" spans="1:57" s="35" customFormat="1" ht="78.75" customHeight="1" x14ac:dyDescent="0.25">
      <c r="A301" s="33"/>
      <c r="B301" s="8" t="s">
        <v>159</v>
      </c>
      <c r="C301" s="8" t="s">
        <v>17</v>
      </c>
      <c r="D301" s="8" t="s">
        <v>381</v>
      </c>
      <c r="E301" s="8" t="s">
        <v>682</v>
      </c>
      <c r="F301" s="38" t="str">
        <f t="shared" ref="F301:F306" si="41">IF(E301&lt;&gt;"",HYPERLINK("http://kad.arbitr.ru/Card?number="&amp;IF(MID(E301,SEARCH("/",E301)+1,2)&lt;&gt;"20",MID(E301,1,SEARCH("/",E301))&amp;"20"&amp;MID(E301,SEARCH("/",E301)+1,2),E301),"ссылка"),"")</f>
        <v>ссылка</v>
      </c>
      <c r="G301" s="22" t="s">
        <v>380</v>
      </c>
      <c r="H301" s="42" t="s">
        <v>379</v>
      </c>
      <c r="I301" s="47" t="s">
        <v>173</v>
      </c>
      <c r="J301" s="8" t="s">
        <v>18</v>
      </c>
      <c r="K301" s="32">
        <v>44152</v>
      </c>
      <c r="L301" s="8" t="s">
        <v>159</v>
      </c>
      <c r="M301" s="8" t="s">
        <v>38</v>
      </c>
      <c r="N301" s="8" t="s">
        <v>747</v>
      </c>
      <c r="O301" s="23" t="s">
        <v>455</v>
      </c>
      <c r="P301" s="24">
        <v>44354</v>
      </c>
      <c r="Q301" s="7">
        <v>25560.400000000001</v>
      </c>
      <c r="R301" s="6" t="s">
        <v>457</v>
      </c>
      <c r="S301" s="24">
        <v>44406</v>
      </c>
      <c r="T301" s="7">
        <v>6624</v>
      </c>
      <c r="U301" s="24"/>
      <c r="V301" s="33"/>
      <c r="W301" s="33"/>
      <c r="X301" s="7"/>
      <c r="Y301" s="33"/>
      <c r="Z301" s="33"/>
      <c r="AA301" s="33"/>
      <c r="AB301" s="7"/>
      <c r="AC301" s="33"/>
      <c r="AD301" s="33"/>
      <c r="AE301" s="33"/>
      <c r="AF301" s="7"/>
      <c r="AG301" s="33"/>
      <c r="AH301" s="33"/>
      <c r="AI301" s="33"/>
      <c r="AJ301" s="7"/>
      <c r="AK301" s="33"/>
      <c r="AL301" s="33"/>
      <c r="AM301" s="33"/>
      <c r="AN301" s="7"/>
      <c r="AO301" s="33"/>
      <c r="AP301" s="33"/>
      <c r="AQ301" s="33"/>
      <c r="AR301" s="33"/>
      <c r="AS301" s="33"/>
      <c r="AT301" s="33"/>
      <c r="AU301" s="33"/>
      <c r="AV301" s="33"/>
      <c r="AW301" s="33"/>
      <c r="AX301" s="33"/>
      <c r="AY301" s="33"/>
      <c r="AZ301" s="33"/>
      <c r="BA301" s="34"/>
      <c r="BB301" s="34"/>
      <c r="BC301" s="34"/>
      <c r="BD301" s="34"/>
      <c r="BE301" s="33"/>
    </row>
    <row r="302" spans="1:57" s="35" customFormat="1" ht="74.25" customHeight="1" x14ac:dyDescent="0.25">
      <c r="A302" s="33"/>
      <c r="B302" s="8" t="s">
        <v>159</v>
      </c>
      <c r="C302" s="8" t="s">
        <v>17</v>
      </c>
      <c r="D302" s="8" t="s">
        <v>381</v>
      </c>
      <c r="E302" s="8" t="s">
        <v>682</v>
      </c>
      <c r="F302" s="38" t="str">
        <f t="shared" si="41"/>
        <v>ссылка</v>
      </c>
      <c r="G302" s="22" t="s">
        <v>380</v>
      </c>
      <c r="H302" s="42" t="s">
        <v>379</v>
      </c>
      <c r="I302" s="47" t="s">
        <v>173</v>
      </c>
      <c r="J302" s="8" t="s">
        <v>18</v>
      </c>
      <c r="K302" s="32">
        <v>44152</v>
      </c>
      <c r="L302" s="8" t="s">
        <v>159</v>
      </c>
      <c r="M302" s="8" t="s">
        <v>38</v>
      </c>
      <c r="N302" s="8" t="s">
        <v>747</v>
      </c>
      <c r="O302" s="23" t="s">
        <v>456</v>
      </c>
      <c r="P302" s="24">
        <v>44354</v>
      </c>
      <c r="Q302" s="7">
        <v>0</v>
      </c>
      <c r="R302" s="6"/>
      <c r="S302" s="24"/>
      <c r="T302" s="7"/>
      <c r="U302" s="24"/>
      <c r="V302" s="33"/>
      <c r="W302" s="33"/>
      <c r="X302" s="7"/>
      <c r="Y302" s="33"/>
      <c r="Z302" s="33"/>
      <c r="AA302" s="33"/>
      <c r="AB302" s="7"/>
      <c r="AC302" s="33"/>
      <c r="AD302" s="33"/>
      <c r="AE302" s="33"/>
      <c r="AF302" s="7"/>
      <c r="AG302" s="33"/>
      <c r="AH302" s="33"/>
      <c r="AI302" s="33"/>
      <c r="AJ302" s="7"/>
      <c r="AK302" s="33"/>
      <c r="AL302" s="33"/>
      <c r="AM302" s="33"/>
      <c r="AN302" s="7"/>
      <c r="AO302" s="33"/>
      <c r="AP302" s="33"/>
      <c r="AQ302" s="33"/>
      <c r="AR302" s="33"/>
      <c r="AS302" s="33"/>
      <c r="AT302" s="33"/>
      <c r="AU302" s="33"/>
      <c r="AV302" s="33"/>
      <c r="AW302" s="33"/>
      <c r="AX302" s="33"/>
      <c r="AY302" s="33"/>
      <c r="AZ302" s="33"/>
      <c r="BA302" s="34"/>
      <c r="BB302" s="34"/>
      <c r="BC302" s="34"/>
      <c r="BD302" s="34"/>
      <c r="BE302" s="33"/>
    </row>
    <row r="303" spans="1:57" s="35" customFormat="1" ht="94.5" x14ac:dyDescent="0.25">
      <c r="A303" s="33"/>
      <c r="B303" s="8" t="s">
        <v>159</v>
      </c>
      <c r="C303" s="8" t="s">
        <v>17</v>
      </c>
      <c r="D303" s="8" t="s">
        <v>381</v>
      </c>
      <c r="E303" s="8" t="s">
        <v>682</v>
      </c>
      <c r="F303" s="38" t="str">
        <f t="shared" si="41"/>
        <v>ссылка</v>
      </c>
      <c r="G303" s="22" t="s">
        <v>380</v>
      </c>
      <c r="H303" s="42" t="s">
        <v>379</v>
      </c>
      <c r="I303" s="47" t="s">
        <v>173</v>
      </c>
      <c r="J303" s="8" t="s">
        <v>18</v>
      </c>
      <c r="K303" s="32">
        <v>44152</v>
      </c>
      <c r="L303" s="8" t="s">
        <v>159</v>
      </c>
      <c r="M303" s="8" t="s">
        <v>38</v>
      </c>
      <c r="N303" s="8" t="s">
        <v>747</v>
      </c>
      <c r="O303" s="23" t="s">
        <v>429</v>
      </c>
      <c r="P303" s="24">
        <v>44354</v>
      </c>
      <c r="Q303" s="7">
        <v>7180.3</v>
      </c>
      <c r="R303" s="23" t="s">
        <v>440</v>
      </c>
      <c r="S303" s="24">
        <v>44398</v>
      </c>
      <c r="T303" s="7">
        <v>2411.4</v>
      </c>
      <c r="U303" s="24"/>
      <c r="V303" s="33"/>
      <c r="W303" s="33"/>
      <c r="X303" s="7"/>
      <c r="Y303" s="33"/>
      <c r="Z303" s="33"/>
      <c r="AA303" s="33"/>
      <c r="AB303" s="7"/>
      <c r="AC303" s="33"/>
      <c r="AD303" s="33"/>
      <c r="AE303" s="33"/>
      <c r="AF303" s="7"/>
      <c r="AG303" s="33"/>
      <c r="AH303" s="33"/>
      <c r="AI303" s="33"/>
      <c r="AJ303" s="7"/>
      <c r="AK303" s="33"/>
      <c r="AL303" s="33"/>
      <c r="AM303" s="33"/>
      <c r="AN303" s="7"/>
      <c r="AO303" s="33"/>
      <c r="AP303" s="33"/>
      <c r="AQ303" s="33"/>
      <c r="AR303" s="33"/>
      <c r="AS303" s="33"/>
      <c r="AT303" s="33"/>
      <c r="AU303" s="33"/>
      <c r="AV303" s="33"/>
      <c r="AW303" s="33"/>
      <c r="AX303" s="33"/>
      <c r="AY303" s="33"/>
      <c r="AZ303" s="33"/>
      <c r="BA303" s="34"/>
      <c r="BB303" s="34"/>
      <c r="BC303" s="34"/>
      <c r="BD303" s="34"/>
      <c r="BE303" s="33"/>
    </row>
    <row r="304" spans="1:57" s="35" customFormat="1" ht="94.5" x14ac:dyDescent="0.25">
      <c r="A304" s="33"/>
      <c r="B304" s="8" t="s">
        <v>159</v>
      </c>
      <c r="C304" s="8" t="s">
        <v>17</v>
      </c>
      <c r="D304" s="8" t="s">
        <v>381</v>
      </c>
      <c r="E304" s="8" t="s">
        <v>682</v>
      </c>
      <c r="F304" s="38" t="str">
        <f t="shared" si="41"/>
        <v>ссылка</v>
      </c>
      <c r="G304" s="22" t="s">
        <v>380</v>
      </c>
      <c r="H304" s="42" t="s">
        <v>379</v>
      </c>
      <c r="I304" s="47" t="s">
        <v>173</v>
      </c>
      <c r="J304" s="8" t="s">
        <v>18</v>
      </c>
      <c r="K304" s="32">
        <v>44152</v>
      </c>
      <c r="L304" s="8" t="s">
        <v>45</v>
      </c>
      <c r="M304" s="8" t="s">
        <v>38</v>
      </c>
      <c r="N304" s="8" t="s">
        <v>747</v>
      </c>
      <c r="O304" s="23" t="s">
        <v>431</v>
      </c>
      <c r="P304" s="24">
        <v>44354</v>
      </c>
      <c r="Q304" s="7">
        <v>7247.9</v>
      </c>
      <c r="R304" s="6"/>
      <c r="S304" s="24"/>
      <c r="T304" s="7"/>
      <c r="U304" s="24"/>
      <c r="V304" s="33"/>
      <c r="W304" s="33"/>
      <c r="X304" s="7"/>
      <c r="Y304" s="33"/>
      <c r="Z304" s="33"/>
      <c r="AA304" s="33"/>
      <c r="AB304" s="7"/>
      <c r="AC304" s="33"/>
      <c r="AD304" s="33"/>
      <c r="AE304" s="33"/>
      <c r="AF304" s="7"/>
      <c r="AG304" s="33"/>
      <c r="AH304" s="33"/>
      <c r="AI304" s="33"/>
      <c r="AJ304" s="7"/>
      <c r="AK304" s="33"/>
      <c r="AL304" s="33"/>
      <c r="AM304" s="33"/>
      <c r="AN304" s="7"/>
      <c r="AO304" s="33"/>
      <c r="AP304" s="33"/>
      <c r="AQ304" s="33"/>
      <c r="AR304" s="33"/>
      <c r="AS304" s="33"/>
      <c r="AT304" s="33"/>
      <c r="AU304" s="33"/>
      <c r="AV304" s="33"/>
      <c r="AW304" s="33"/>
      <c r="AX304" s="33"/>
      <c r="AY304" s="33"/>
      <c r="AZ304" s="33"/>
      <c r="BA304" s="34"/>
      <c r="BB304" s="34"/>
      <c r="BC304" s="34"/>
      <c r="BD304" s="34"/>
      <c r="BE304" s="33"/>
    </row>
    <row r="305" spans="1:57" s="35" customFormat="1" ht="81" customHeight="1" x14ac:dyDescent="0.25">
      <c r="A305" s="33"/>
      <c r="B305" s="8" t="s">
        <v>159</v>
      </c>
      <c r="C305" s="8" t="s">
        <v>17</v>
      </c>
      <c r="D305" s="8" t="s">
        <v>381</v>
      </c>
      <c r="E305" s="8" t="s">
        <v>682</v>
      </c>
      <c r="F305" s="38" t="str">
        <f t="shared" si="41"/>
        <v>ссылка</v>
      </c>
      <c r="G305" s="22" t="s">
        <v>380</v>
      </c>
      <c r="H305" s="42" t="s">
        <v>379</v>
      </c>
      <c r="I305" s="47" t="s">
        <v>173</v>
      </c>
      <c r="J305" s="8" t="s">
        <v>18</v>
      </c>
      <c r="K305" s="32">
        <v>44152</v>
      </c>
      <c r="L305" s="8" t="s">
        <v>45</v>
      </c>
      <c r="M305" s="8" t="s">
        <v>38</v>
      </c>
      <c r="N305" s="8" t="s">
        <v>747</v>
      </c>
      <c r="O305" s="23" t="s">
        <v>448</v>
      </c>
      <c r="P305" s="24">
        <v>44404</v>
      </c>
      <c r="Q305" s="7">
        <v>14501.9</v>
      </c>
      <c r="R305" s="6" t="s">
        <v>462</v>
      </c>
      <c r="S305" s="24">
        <v>44420</v>
      </c>
      <c r="T305" s="7">
        <v>8243.7000000000007</v>
      </c>
      <c r="U305" s="24"/>
      <c r="V305" s="33"/>
      <c r="W305" s="33"/>
      <c r="X305" s="7"/>
      <c r="Y305" s="33"/>
      <c r="Z305" s="33"/>
      <c r="AA305" s="33"/>
      <c r="AB305" s="7"/>
      <c r="AC305" s="33"/>
      <c r="AD305" s="33"/>
      <c r="AE305" s="33"/>
      <c r="AF305" s="7"/>
      <c r="AG305" s="33"/>
      <c r="AH305" s="33"/>
      <c r="AI305" s="33"/>
      <c r="AJ305" s="7"/>
      <c r="AK305" s="33"/>
      <c r="AL305" s="33"/>
      <c r="AM305" s="33"/>
      <c r="AN305" s="7"/>
      <c r="AO305" s="33"/>
      <c r="AP305" s="33"/>
      <c r="AQ305" s="33"/>
      <c r="AR305" s="33"/>
      <c r="AS305" s="33"/>
      <c r="AT305" s="33"/>
      <c r="AU305" s="33"/>
      <c r="AV305" s="33"/>
      <c r="AW305" s="33"/>
      <c r="AX305" s="33"/>
      <c r="AY305" s="33"/>
      <c r="AZ305" s="33"/>
      <c r="BA305" s="34"/>
      <c r="BB305" s="34"/>
      <c r="BC305" s="34"/>
      <c r="BD305" s="34"/>
      <c r="BE305" s="33"/>
    </row>
    <row r="306" spans="1:57" s="35" customFormat="1" ht="104.25" customHeight="1" x14ac:dyDescent="0.25">
      <c r="A306" s="33"/>
      <c r="B306" s="8" t="s">
        <v>159</v>
      </c>
      <c r="C306" s="8" t="s">
        <v>17</v>
      </c>
      <c r="D306" s="8" t="s">
        <v>381</v>
      </c>
      <c r="E306" s="8" t="s">
        <v>682</v>
      </c>
      <c r="F306" s="38" t="str">
        <f t="shared" si="41"/>
        <v>ссылка</v>
      </c>
      <c r="G306" s="22" t="s">
        <v>380</v>
      </c>
      <c r="H306" s="42" t="s">
        <v>379</v>
      </c>
      <c r="I306" s="47" t="s">
        <v>173</v>
      </c>
      <c r="J306" s="8" t="s">
        <v>18</v>
      </c>
      <c r="K306" s="32">
        <v>44152</v>
      </c>
      <c r="L306" s="8" t="s">
        <v>159</v>
      </c>
      <c r="M306" s="8" t="s">
        <v>38</v>
      </c>
      <c r="N306" s="8" t="s">
        <v>747</v>
      </c>
      <c r="O306" s="23" t="s">
        <v>447</v>
      </c>
      <c r="P306" s="24">
        <v>44404</v>
      </c>
      <c r="Q306" s="7">
        <v>0</v>
      </c>
      <c r="R306" s="6" t="s">
        <v>458</v>
      </c>
      <c r="S306" s="24">
        <v>44411</v>
      </c>
      <c r="T306" s="7">
        <v>1313.4</v>
      </c>
      <c r="U306" s="24"/>
      <c r="V306" s="33"/>
      <c r="W306" s="33"/>
      <c r="X306" s="7"/>
      <c r="Y306" s="33"/>
      <c r="Z306" s="33"/>
      <c r="AA306" s="33"/>
      <c r="AB306" s="7"/>
      <c r="AC306" s="33"/>
      <c r="AD306" s="33"/>
      <c r="AE306" s="33"/>
      <c r="AF306" s="7"/>
      <c r="AG306" s="33"/>
      <c r="AH306" s="33"/>
      <c r="AI306" s="33"/>
      <c r="AJ306" s="7"/>
      <c r="AK306" s="33"/>
      <c r="AL306" s="33"/>
      <c r="AM306" s="33"/>
      <c r="AN306" s="7"/>
      <c r="AO306" s="33"/>
      <c r="AP306" s="33"/>
      <c r="AQ306" s="33"/>
      <c r="AR306" s="33"/>
      <c r="AS306" s="33"/>
      <c r="AT306" s="33"/>
      <c r="AU306" s="33"/>
      <c r="AV306" s="33"/>
      <c r="AW306" s="33"/>
      <c r="AX306" s="33"/>
      <c r="AY306" s="33"/>
      <c r="AZ306" s="33"/>
      <c r="BA306" s="34"/>
      <c r="BB306" s="34"/>
      <c r="BC306" s="34"/>
      <c r="BD306" s="34"/>
      <c r="BE306" s="33"/>
    </row>
    <row r="307" spans="1:57" s="35" customFormat="1" ht="98.25" customHeight="1" x14ac:dyDescent="0.25">
      <c r="A307" s="33"/>
      <c r="B307" s="8" t="s">
        <v>159</v>
      </c>
      <c r="C307" s="8" t="s">
        <v>49</v>
      </c>
      <c r="D307" s="8" t="s">
        <v>389</v>
      </c>
      <c r="E307" s="8" t="s">
        <v>683</v>
      </c>
      <c r="F307" s="38" t="str">
        <f t="shared" si="40"/>
        <v>ссылка</v>
      </c>
      <c r="G307" s="22" t="s">
        <v>388</v>
      </c>
      <c r="H307" s="42" t="s">
        <v>387</v>
      </c>
      <c r="I307" s="47" t="s">
        <v>173</v>
      </c>
      <c r="J307" s="8" t="s">
        <v>18</v>
      </c>
      <c r="K307" s="32">
        <v>44217</v>
      </c>
      <c r="L307" s="8" t="s">
        <v>159</v>
      </c>
      <c r="M307" s="8" t="s">
        <v>90</v>
      </c>
      <c r="N307" s="8" t="s">
        <v>748</v>
      </c>
      <c r="O307" s="23" t="s">
        <v>390</v>
      </c>
      <c r="P307" s="24">
        <v>44307</v>
      </c>
      <c r="Q307" s="7">
        <v>0</v>
      </c>
      <c r="R307" s="6" t="s">
        <v>755</v>
      </c>
      <c r="S307" s="24">
        <v>44473</v>
      </c>
      <c r="T307" s="7">
        <v>11389</v>
      </c>
      <c r="U307" s="24">
        <v>44670</v>
      </c>
      <c r="V307" s="33" t="s">
        <v>26</v>
      </c>
      <c r="W307" s="33" t="s">
        <v>28</v>
      </c>
      <c r="X307" s="7">
        <v>0</v>
      </c>
      <c r="Y307" s="24">
        <v>44719</v>
      </c>
      <c r="Z307" s="33" t="s">
        <v>26</v>
      </c>
      <c r="AA307" s="33" t="s">
        <v>28</v>
      </c>
      <c r="AB307" s="7">
        <v>0</v>
      </c>
      <c r="AC307" s="33" t="s">
        <v>980</v>
      </c>
      <c r="AD307" s="33" t="s">
        <v>33</v>
      </c>
      <c r="AE307" s="33"/>
      <c r="AF307" s="7"/>
      <c r="AG307" s="33"/>
      <c r="AH307" s="33"/>
      <c r="AI307" s="33"/>
      <c r="AJ307" s="7"/>
      <c r="AK307" s="33"/>
      <c r="AL307" s="33"/>
      <c r="AM307" s="33"/>
      <c r="AN307" s="7"/>
      <c r="AO307" s="33"/>
      <c r="AP307" s="33"/>
      <c r="AQ307" s="33"/>
      <c r="AR307" s="33"/>
      <c r="AS307" s="33"/>
      <c r="AT307" s="33"/>
      <c r="AU307" s="33"/>
      <c r="AV307" s="33"/>
      <c r="AW307" s="33"/>
      <c r="AX307" s="33"/>
      <c r="AY307" s="33"/>
      <c r="AZ307" s="33"/>
      <c r="BA307" s="34"/>
      <c r="BB307" s="34"/>
      <c r="BC307" s="34"/>
      <c r="BD307" s="34"/>
      <c r="BE307" s="33"/>
    </row>
    <row r="308" spans="1:57" s="35" customFormat="1" ht="77.25" customHeight="1" x14ac:dyDescent="0.25">
      <c r="A308" s="33"/>
      <c r="B308" s="8" t="s">
        <v>159</v>
      </c>
      <c r="C308" s="8" t="s">
        <v>49</v>
      </c>
      <c r="D308" s="8" t="s">
        <v>389</v>
      </c>
      <c r="E308" s="8" t="s">
        <v>683</v>
      </c>
      <c r="F308" s="38" t="str">
        <f t="shared" si="40"/>
        <v>ссылка</v>
      </c>
      <c r="G308" s="22" t="s">
        <v>388</v>
      </c>
      <c r="H308" s="42" t="s">
        <v>387</v>
      </c>
      <c r="I308" s="47" t="s">
        <v>173</v>
      </c>
      <c r="J308" s="8" t="s">
        <v>18</v>
      </c>
      <c r="K308" s="32">
        <v>44217</v>
      </c>
      <c r="L308" s="8" t="s">
        <v>159</v>
      </c>
      <c r="M308" s="8" t="s">
        <v>22</v>
      </c>
      <c r="N308" s="8"/>
      <c r="O308" s="23" t="s">
        <v>391</v>
      </c>
      <c r="P308" s="24">
        <v>44307</v>
      </c>
      <c r="Q308" s="7">
        <v>0</v>
      </c>
      <c r="R308" s="6"/>
      <c r="S308" s="24"/>
      <c r="T308" s="7"/>
      <c r="U308" s="24"/>
      <c r="V308" s="33"/>
      <c r="W308" s="33"/>
      <c r="X308" s="7"/>
      <c r="Y308" s="33"/>
      <c r="Z308" s="33"/>
      <c r="AA308" s="33"/>
      <c r="AB308" s="7"/>
      <c r="AC308" s="33"/>
      <c r="AD308" s="33"/>
      <c r="AE308" s="33"/>
      <c r="AF308" s="7"/>
      <c r="AG308" s="33"/>
      <c r="AH308" s="33"/>
      <c r="AI308" s="33"/>
      <c r="AJ308" s="7"/>
      <c r="AK308" s="33"/>
      <c r="AL308" s="33"/>
      <c r="AM308" s="33"/>
      <c r="AN308" s="7"/>
      <c r="AO308" s="33"/>
      <c r="AP308" s="33"/>
      <c r="AQ308" s="33"/>
      <c r="AR308" s="33"/>
      <c r="AS308" s="33"/>
      <c r="AT308" s="33"/>
      <c r="AU308" s="33"/>
      <c r="AV308" s="33"/>
      <c r="AW308" s="33"/>
      <c r="AX308" s="33"/>
      <c r="AY308" s="33"/>
      <c r="AZ308" s="33"/>
      <c r="BA308" s="34"/>
      <c r="BB308" s="34"/>
      <c r="BC308" s="34"/>
      <c r="BD308" s="34"/>
      <c r="BE308" s="33"/>
    </row>
    <row r="309" spans="1:57" s="44" customFormat="1" ht="107.25" customHeight="1" x14ac:dyDescent="0.25">
      <c r="A309" s="33"/>
      <c r="B309" s="8" t="s">
        <v>67</v>
      </c>
      <c r="C309" s="8" t="s">
        <v>17</v>
      </c>
      <c r="D309" s="8" t="s">
        <v>68</v>
      </c>
      <c r="E309" s="8" t="s">
        <v>684</v>
      </c>
      <c r="F309" s="38" t="str">
        <f t="shared" si="39"/>
        <v>ссылка</v>
      </c>
      <c r="G309" s="22" t="s">
        <v>157</v>
      </c>
      <c r="H309" s="42" t="s">
        <v>69</v>
      </c>
      <c r="I309" s="47" t="s">
        <v>173</v>
      </c>
      <c r="J309" s="8" t="s">
        <v>18</v>
      </c>
      <c r="K309" s="32">
        <v>42958</v>
      </c>
      <c r="L309" s="8" t="s">
        <v>67</v>
      </c>
      <c r="M309" s="8" t="s">
        <v>38</v>
      </c>
      <c r="N309" s="8" t="s">
        <v>742</v>
      </c>
      <c r="O309" s="6" t="s">
        <v>158</v>
      </c>
      <c r="P309" s="24">
        <v>42965</v>
      </c>
      <c r="Q309" s="7">
        <v>0</v>
      </c>
      <c r="R309" s="6" t="s">
        <v>196</v>
      </c>
      <c r="S309" s="24">
        <v>43130</v>
      </c>
      <c r="T309" s="7">
        <v>267302.5</v>
      </c>
      <c r="U309" s="24">
        <v>44670</v>
      </c>
      <c r="V309" s="33" t="s">
        <v>26</v>
      </c>
      <c r="W309" s="33" t="s">
        <v>28</v>
      </c>
      <c r="X309" s="7">
        <v>0</v>
      </c>
      <c r="Y309" s="24">
        <v>44720</v>
      </c>
      <c r="Z309" s="33" t="s">
        <v>26</v>
      </c>
      <c r="AA309" s="33" t="s">
        <v>28</v>
      </c>
      <c r="AB309" s="7">
        <v>0</v>
      </c>
      <c r="AC309" s="33" t="s">
        <v>886</v>
      </c>
      <c r="AD309" s="33" t="s">
        <v>33</v>
      </c>
      <c r="AE309" s="33" t="s">
        <v>28</v>
      </c>
      <c r="AF309" s="7">
        <v>0</v>
      </c>
      <c r="AG309" s="33"/>
      <c r="AH309" s="33"/>
      <c r="AI309" s="33"/>
      <c r="AJ309" s="7"/>
      <c r="AK309" s="33"/>
      <c r="AL309" s="33"/>
      <c r="AM309" s="33"/>
      <c r="AN309" s="7"/>
      <c r="AO309" s="33"/>
      <c r="AP309" s="33"/>
      <c r="AQ309" s="33"/>
      <c r="AR309" s="33"/>
      <c r="AS309" s="33"/>
      <c r="AT309" s="33"/>
      <c r="AU309" s="33"/>
      <c r="AV309" s="33"/>
      <c r="AW309" s="33"/>
      <c r="AX309" s="33"/>
      <c r="AY309" s="33"/>
      <c r="AZ309" s="33"/>
      <c r="BA309" s="34"/>
      <c r="BB309" s="34"/>
      <c r="BC309" s="34"/>
      <c r="BD309" s="34"/>
      <c r="BE309" s="33"/>
    </row>
    <row r="310" spans="1:57" s="58" customFormat="1" x14ac:dyDescent="0.25">
      <c r="A310" s="50"/>
      <c r="B310" s="51"/>
      <c r="C310" s="51"/>
      <c r="D310" s="51"/>
      <c r="E310" s="51"/>
      <c r="F310" s="52"/>
      <c r="G310" s="51"/>
      <c r="H310" s="53"/>
      <c r="I310" s="53"/>
      <c r="J310" s="51"/>
      <c r="K310" s="51"/>
      <c r="L310" s="51"/>
      <c r="M310" s="51"/>
      <c r="N310" s="51"/>
      <c r="O310" s="54"/>
      <c r="P310" s="50"/>
      <c r="Q310" s="55"/>
      <c r="R310" s="56"/>
      <c r="S310" s="50"/>
      <c r="T310" s="55"/>
      <c r="U310" s="50"/>
      <c r="V310" s="50"/>
      <c r="W310" s="50"/>
      <c r="X310" s="55"/>
      <c r="Y310" s="50"/>
      <c r="Z310" s="50"/>
      <c r="AA310" s="50"/>
      <c r="AB310" s="55"/>
      <c r="AC310" s="50"/>
      <c r="AD310" s="50"/>
      <c r="AE310" s="50"/>
      <c r="AF310" s="55"/>
      <c r="AG310" s="50"/>
      <c r="AH310" s="50"/>
      <c r="AI310" s="50"/>
      <c r="AJ310" s="55"/>
      <c r="AK310" s="50"/>
      <c r="AL310" s="50"/>
      <c r="AM310" s="50"/>
      <c r="AN310" s="55"/>
      <c r="AO310" s="50"/>
      <c r="AP310" s="50"/>
      <c r="AQ310" s="50"/>
      <c r="AR310" s="50"/>
      <c r="AS310" s="50"/>
      <c r="AT310" s="50"/>
      <c r="AU310" s="50"/>
      <c r="AV310" s="50"/>
      <c r="AW310" s="50"/>
      <c r="AX310" s="50"/>
      <c r="AY310" s="50"/>
      <c r="AZ310" s="50"/>
      <c r="BA310" s="57"/>
      <c r="BB310" s="57"/>
      <c r="BC310" s="57"/>
      <c r="BD310" s="57"/>
      <c r="BE310" s="50"/>
    </row>
    <row r="311" spans="1:57" s="35" customFormat="1" ht="57.75" customHeight="1" x14ac:dyDescent="0.25">
      <c r="A311" s="36" t="s">
        <v>252</v>
      </c>
      <c r="B311" s="8" t="s">
        <v>348</v>
      </c>
      <c r="C311" s="8" t="s">
        <v>43</v>
      </c>
      <c r="D311" s="14" t="s">
        <v>416</v>
      </c>
      <c r="E311" s="14" t="s">
        <v>604</v>
      </c>
      <c r="F311" s="38" t="str">
        <f t="shared" si="39"/>
        <v>ссылка</v>
      </c>
      <c r="G311" s="18">
        <v>2301050489</v>
      </c>
      <c r="H311" s="14" t="s">
        <v>415</v>
      </c>
      <c r="I311" s="26" t="s">
        <v>858</v>
      </c>
      <c r="J311" s="8" t="s">
        <v>18</v>
      </c>
      <c r="K311" s="32">
        <v>43388</v>
      </c>
      <c r="L311" s="8" t="s">
        <v>348</v>
      </c>
      <c r="M311" s="8" t="s">
        <v>759</v>
      </c>
      <c r="N311" s="8"/>
      <c r="O311" s="6" t="s">
        <v>417</v>
      </c>
      <c r="P311" s="24"/>
      <c r="Q311" s="7"/>
      <c r="R311" s="6" t="s">
        <v>417</v>
      </c>
      <c r="S311" s="24"/>
      <c r="T311" s="7">
        <v>2503.1999999999998</v>
      </c>
      <c r="U311" s="24">
        <v>44410</v>
      </c>
      <c r="V311" s="33" t="s">
        <v>26</v>
      </c>
      <c r="W311" s="33" t="s">
        <v>28</v>
      </c>
      <c r="X311" s="7">
        <v>0</v>
      </c>
      <c r="Y311" s="24">
        <v>44489</v>
      </c>
      <c r="Z311" s="33" t="s">
        <v>26</v>
      </c>
      <c r="AA311" s="33" t="s">
        <v>28</v>
      </c>
      <c r="AB311" s="7">
        <v>0</v>
      </c>
      <c r="AC311" s="33"/>
      <c r="AD311" s="33"/>
      <c r="AE311" s="33"/>
      <c r="AF311" s="7"/>
      <c r="AG311" s="33"/>
      <c r="AH311" s="33"/>
      <c r="AI311" s="33"/>
      <c r="AJ311" s="7"/>
      <c r="AK311" s="33"/>
      <c r="AL311" s="33"/>
      <c r="AM311" s="33"/>
      <c r="AN311" s="7"/>
      <c r="AO311" s="33"/>
      <c r="AP311" s="33"/>
      <c r="AQ311" s="33"/>
      <c r="AR311" s="33"/>
      <c r="AS311" s="33"/>
      <c r="AT311" s="33"/>
      <c r="AU311" s="33"/>
      <c r="AV311" s="33"/>
      <c r="AW311" s="33"/>
      <c r="AX311" s="33"/>
      <c r="AY311" s="33"/>
      <c r="AZ311" s="33"/>
      <c r="BA311" s="34"/>
      <c r="BB311" s="34"/>
      <c r="BC311" s="34"/>
      <c r="BD311" s="34"/>
      <c r="BE311" s="33"/>
    </row>
    <row r="312" spans="1:57" s="35" customFormat="1" ht="54" customHeight="1" x14ac:dyDescent="0.25">
      <c r="A312" s="36" t="s">
        <v>252</v>
      </c>
      <c r="B312" s="8" t="s">
        <v>348</v>
      </c>
      <c r="C312" s="14" t="s">
        <v>43</v>
      </c>
      <c r="D312" s="14" t="s">
        <v>416</v>
      </c>
      <c r="E312" s="14" t="s">
        <v>604</v>
      </c>
      <c r="F312" s="38" t="str">
        <f t="shared" si="39"/>
        <v>ссылка</v>
      </c>
      <c r="G312" s="18">
        <v>2301050489</v>
      </c>
      <c r="H312" s="14" t="s">
        <v>415</v>
      </c>
      <c r="I312" s="26" t="s">
        <v>858</v>
      </c>
      <c r="J312" s="8" t="s">
        <v>18</v>
      </c>
      <c r="K312" s="32">
        <v>43388</v>
      </c>
      <c r="L312" s="8" t="s">
        <v>348</v>
      </c>
      <c r="M312" s="8" t="s">
        <v>759</v>
      </c>
      <c r="N312" s="8"/>
      <c r="O312" s="6" t="s">
        <v>418</v>
      </c>
      <c r="P312" s="24"/>
      <c r="Q312" s="7"/>
      <c r="R312" s="6" t="s">
        <v>418</v>
      </c>
      <c r="S312" s="24"/>
      <c r="T312" s="7">
        <v>1050</v>
      </c>
      <c r="U312" s="24">
        <v>44410</v>
      </c>
      <c r="V312" s="33" t="s">
        <v>26</v>
      </c>
      <c r="W312" s="33" t="s">
        <v>28</v>
      </c>
      <c r="X312" s="7">
        <v>0</v>
      </c>
      <c r="Y312" s="24">
        <v>44489</v>
      </c>
      <c r="Z312" s="33" t="s">
        <v>26</v>
      </c>
      <c r="AA312" s="33" t="s">
        <v>28</v>
      </c>
      <c r="AB312" s="7">
        <v>0</v>
      </c>
      <c r="AC312" s="33"/>
      <c r="AD312" s="33"/>
      <c r="AE312" s="33"/>
      <c r="AF312" s="7"/>
      <c r="AG312" s="33"/>
      <c r="AH312" s="33"/>
      <c r="AI312" s="33"/>
      <c r="AJ312" s="7"/>
      <c r="AK312" s="33"/>
      <c r="AL312" s="33"/>
      <c r="AM312" s="33"/>
      <c r="AN312" s="7"/>
      <c r="AO312" s="33"/>
      <c r="AP312" s="33"/>
      <c r="AQ312" s="33"/>
      <c r="AR312" s="33"/>
      <c r="AS312" s="33"/>
      <c r="AT312" s="33"/>
      <c r="AU312" s="33"/>
      <c r="AV312" s="33"/>
      <c r="AW312" s="33"/>
      <c r="AX312" s="33"/>
      <c r="AY312" s="33"/>
      <c r="AZ312" s="33"/>
      <c r="BA312" s="34"/>
      <c r="BB312" s="34"/>
      <c r="BC312" s="34"/>
      <c r="BD312" s="34"/>
      <c r="BE312" s="33"/>
    </row>
    <row r="313" spans="1:57" s="35" customFormat="1" ht="45.75" customHeight="1" x14ac:dyDescent="0.25">
      <c r="A313" s="36" t="s">
        <v>252</v>
      </c>
      <c r="B313" s="8" t="s">
        <v>348</v>
      </c>
      <c r="C313" s="14" t="s">
        <v>43</v>
      </c>
      <c r="D313" s="14" t="s">
        <v>416</v>
      </c>
      <c r="E313" s="14" t="s">
        <v>604</v>
      </c>
      <c r="F313" s="38" t="str">
        <f t="shared" si="39"/>
        <v>ссылка</v>
      </c>
      <c r="G313" s="18">
        <v>2301050489</v>
      </c>
      <c r="H313" s="14" t="s">
        <v>415</v>
      </c>
      <c r="I313" s="26" t="s">
        <v>858</v>
      </c>
      <c r="J313" s="8" t="s">
        <v>18</v>
      </c>
      <c r="K313" s="32">
        <v>43388</v>
      </c>
      <c r="L313" s="8" t="s">
        <v>348</v>
      </c>
      <c r="M313" s="8" t="s">
        <v>20</v>
      </c>
      <c r="N313" s="8"/>
      <c r="O313" s="6" t="s">
        <v>578</v>
      </c>
      <c r="P313" s="24"/>
      <c r="Q313" s="7"/>
      <c r="R313" s="6" t="s">
        <v>578</v>
      </c>
      <c r="S313" s="24">
        <v>44544</v>
      </c>
      <c r="T313" s="7">
        <v>100</v>
      </c>
      <c r="U313" s="24">
        <v>44722</v>
      </c>
      <c r="V313" s="33" t="s">
        <v>26</v>
      </c>
      <c r="W313" s="33" t="s">
        <v>28</v>
      </c>
      <c r="X313" s="7">
        <v>0</v>
      </c>
      <c r="Y313" s="24">
        <v>44785</v>
      </c>
      <c r="Z313" s="33" t="s">
        <v>26</v>
      </c>
      <c r="AA313" s="33" t="s">
        <v>28</v>
      </c>
      <c r="AB313" s="7">
        <v>0</v>
      </c>
      <c r="AC313" s="33"/>
      <c r="AD313" s="33"/>
      <c r="AE313" s="33"/>
      <c r="AF313" s="7"/>
      <c r="AG313" s="33"/>
      <c r="AH313" s="33"/>
      <c r="AI313" s="33"/>
      <c r="AJ313" s="7"/>
      <c r="AK313" s="33"/>
      <c r="AL313" s="33"/>
      <c r="AM313" s="33"/>
      <c r="AN313" s="7"/>
      <c r="AO313" s="33"/>
      <c r="AP313" s="33"/>
      <c r="AQ313" s="33"/>
      <c r="AR313" s="33"/>
      <c r="AS313" s="33"/>
      <c r="AT313" s="33"/>
      <c r="AU313" s="33"/>
      <c r="AV313" s="33"/>
      <c r="AW313" s="33"/>
      <c r="AX313" s="33"/>
      <c r="AY313" s="33"/>
      <c r="AZ313" s="33"/>
      <c r="BA313" s="34"/>
      <c r="BB313" s="34"/>
      <c r="BC313" s="34"/>
      <c r="BD313" s="34"/>
      <c r="BE313" s="33"/>
    </row>
    <row r="314" spans="1:57" s="35" customFormat="1" ht="48" customHeight="1" x14ac:dyDescent="0.25">
      <c r="A314" s="36" t="s">
        <v>252</v>
      </c>
      <c r="B314" s="8" t="s">
        <v>348</v>
      </c>
      <c r="C314" s="14" t="s">
        <v>43</v>
      </c>
      <c r="D314" s="14" t="s">
        <v>416</v>
      </c>
      <c r="E314" s="14" t="s">
        <v>604</v>
      </c>
      <c r="F314" s="38" t="str">
        <f t="shared" si="39"/>
        <v>ссылка</v>
      </c>
      <c r="G314" s="18">
        <v>2301050489</v>
      </c>
      <c r="H314" s="14" t="s">
        <v>415</v>
      </c>
      <c r="I314" s="26" t="s">
        <v>858</v>
      </c>
      <c r="J314" s="8" t="s">
        <v>18</v>
      </c>
      <c r="K314" s="32">
        <v>43388</v>
      </c>
      <c r="L314" s="8" t="s">
        <v>348</v>
      </c>
      <c r="M314" s="8" t="s">
        <v>20</v>
      </c>
      <c r="N314" s="8"/>
      <c r="O314" s="6" t="s">
        <v>579</v>
      </c>
      <c r="P314" s="24"/>
      <c r="Q314" s="7"/>
      <c r="R314" s="6" t="s">
        <v>579</v>
      </c>
      <c r="S314" s="24">
        <v>44544</v>
      </c>
      <c r="T314" s="7">
        <v>160</v>
      </c>
      <c r="U314" s="24">
        <v>44722</v>
      </c>
      <c r="V314" s="33" t="s">
        <v>26</v>
      </c>
      <c r="W314" s="33" t="s">
        <v>28</v>
      </c>
      <c r="X314" s="7">
        <v>0</v>
      </c>
      <c r="Y314" s="24">
        <v>44785</v>
      </c>
      <c r="Z314" s="33" t="s">
        <v>26</v>
      </c>
      <c r="AA314" s="33" t="s">
        <v>28</v>
      </c>
      <c r="AB314" s="7">
        <v>0</v>
      </c>
      <c r="AC314" s="33"/>
      <c r="AD314" s="33"/>
      <c r="AE314" s="33"/>
      <c r="AF314" s="7"/>
      <c r="AG314" s="33"/>
      <c r="AH314" s="33"/>
      <c r="AI314" s="33"/>
      <c r="AJ314" s="7"/>
      <c r="AK314" s="33"/>
      <c r="AL314" s="33"/>
      <c r="AM314" s="33"/>
      <c r="AN314" s="7"/>
      <c r="AO314" s="33"/>
      <c r="AP314" s="33"/>
      <c r="AQ314" s="33"/>
      <c r="AR314" s="33"/>
      <c r="AS314" s="33"/>
      <c r="AT314" s="33"/>
      <c r="AU314" s="33"/>
      <c r="AV314" s="33"/>
      <c r="AW314" s="33"/>
      <c r="AX314" s="33"/>
      <c r="AY314" s="33"/>
      <c r="AZ314" s="33"/>
      <c r="BA314" s="34"/>
      <c r="BB314" s="34"/>
      <c r="BC314" s="34"/>
      <c r="BD314" s="34"/>
      <c r="BE314" s="33"/>
    </row>
    <row r="315" spans="1:57" s="35" customFormat="1" ht="48" customHeight="1" x14ac:dyDescent="0.25">
      <c r="A315" s="36" t="s">
        <v>252</v>
      </c>
      <c r="B315" s="8" t="s">
        <v>348</v>
      </c>
      <c r="C315" s="14" t="s">
        <v>43</v>
      </c>
      <c r="D315" s="14" t="s">
        <v>416</v>
      </c>
      <c r="E315" s="14" t="s">
        <v>604</v>
      </c>
      <c r="F315" s="38" t="str">
        <f t="shared" si="39"/>
        <v>ссылка</v>
      </c>
      <c r="G315" s="18">
        <v>2301050489</v>
      </c>
      <c r="H315" s="14" t="s">
        <v>415</v>
      </c>
      <c r="I315" s="26" t="s">
        <v>858</v>
      </c>
      <c r="J315" s="8" t="s">
        <v>18</v>
      </c>
      <c r="K315" s="32">
        <v>43388</v>
      </c>
      <c r="L315" s="8" t="s">
        <v>348</v>
      </c>
      <c r="M315" s="8" t="s">
        <v>20</v>
      </c>
      <c r="N315" s="8"/>
      <c r="O315" s="6" t="s">
        <v>580</v>
      </c>
      <c r="P315" s="24"/>
      <c r="Q315" s="7"/>
      <c r="R315" s="6" t="s">
        <v>580</v>
      </c>
      <c r="S315" s="24">
        <v>44544</v>
      </c>
      <c r="T315" s="7">
        <v>200</v>
      </c>
      <c r="U315" s="24">
        <v>44722</v>
      </c>
      <c r="V315" s="33" t="s">
        <v>26</v>
      </c>
      <c r="W315" s="33" t="s">
        <v>28</v>
      </c>
      <c r="X315" s="7">
        <v>0</v>
      </c>
      <c r="Y315" s="24">
        <v>44785</v>
      </c>
      <c r="Z315" s="33" t="s">
        <v>26</v>
      </c>
      <c r="AA315" s="33" t="s">
        <v>28</v>
      </c>
      <c r="AB315" s="7">
        <v>0</v>
      </c>
      <c r="AC315" s="33"/>
      <c r="AD315" s="33"/>
      <c r="AE315" s="33"/>
      <c r="AF315" s="7"/>
      <c r="AG315" s="33"/>
      <c r="AH315" s="33"/>
      <c r="AI315" s="33"/>
      <c r="AJ315" s="7"/>
      <c r="AK315" s="33"/>
      <c r="AL315" s="33"/>
      <c r="AM315" s="33"/>
      <c r="AN315" s="7"/>
      <c r="AO315" s="33"/>
      <c r="AP315" s="33"/>
      <c r="AQ315" s="33"/>
      <c r="AR315" s="33"/>
      <c r="AS315" s="33"/>
      <c r="AT315" s="33"/>
      <c r="AU315" s="33"/>
      <c r="AV315" s="33"/>
      <c r="AW315" s="33"/>
      <c r="AX315" s="33"/>
      <c r="AY315" s="33"/>
      <c r="AZ315" s="33"/>
      <c r="BA315" s="34"/>
      <c r="BB315" s="34"/>
      <c r="BC315" s="34"/>
      <c r="BD315" s="34"/>
      <c r="BE315" s="33"/>
    </row>
    <row r="316" spans="1:57" s="35" customFormat="1" ht="48" customHeight="1" x14ac:dyDescent="0.25">
      <c r="A316" s="36" t="s">
        <v>252</v>
      </c>
      <c r="B316" s="8" t="s">
        <v>348</v>
      </c>
      <c r="C316" s="14" t="s">
        <v>43</v>
      </c>
      <c r="D316" s="14" t="s">
        <v>416</v>
      </c>
      <c r="E316" s="14" t="s">
        <v>604</v>
      </c>
      <c r="F316" s="38" t="str">
        <f t="shared" si="39"/>
        <v>ссылка</v>
      </c>
      <c r="G316" s="18">
        <v>2301050489</v>
      </c>
      <c r="H316" s="14" t="s">
        <v>415</v>
      </c>
      <c r="I316" s="26" t="s">
        <v>858</v>
      </c>
      <c r="J316" s="8" t="s">
        <v>18</v>
      </c>
      <c r="K316" s="32">
        <v>43388</v>
      </c>
      <c r="L316" s="8" t="s">
        <v>348</v>
      </c>
      <c r="M316" s="8" t="s">
        <v>21</v>
      </c>
      <c r="N316" s="8"/>
      <c r="O316" s="6" t="s">
        <v>581</v>
      </c>
      <c r="P316" s="24"/>
      <c r="Q316" s="7"/>
      <c r="R316" s="6" t="s">
        <v>581</v>
      </c>
      <c r="S316" s="24">
        <v>44544</v>
      </c>
      <c r="T316" s="7">
        <v>5160</v>
      </c>
      <c r="U316" s="24">
        <v>44722</v>
      </c>
      <c r="V316" s="33" t="s">
        <v>26</v>
      </c>
      <c r="W316" s="33" t="s">
        <v>28</v>
      </c>
      <c r="X316" s="7">
        <v>0</v>
      </c>
      <c r="Y316" s="24">
        <v>44785</v>
      </c>
      <c r="Z316" s="33" t="s">
        <v>26</v>
      </c>
      <c r="AA316" s="33" t="s">
        <v>28</v>
      </c>
      <c r="AB316" s="7">
        <v>0</v>
      </c>
      <c r="AC316" s="33"/>
      <c r="AD316" s="33"/>
      <c r="AE316" s="33"/>
      <c r="AF316" s="7"/>
      <c r="AG316" s="33"/>
      <c r="AH316" s="33"/>
      <c r="AI316" s="33"/>
      <c r="AJ316" s="7"/>
      <c r="AK316" s="33"/>
      <c r="AL316" s="33"/>
      <c r="AM316" s="33"/>
      <c r="AN316" s="7"/>
      <c r="AO316" s="33"/>
      <c r="AP316" s="33"/>
      <c r="AQ316" s="33"/>
      <c r="AR316" s="33"/>
      <c r="AS316" s="33"/>
      <c r="AT316" s="33"/>
      <c r="AU316" s="33"/>
      <c r="AV316" s="33"/>
      <c r="AW316" s="33"/>
      <c r="AX316" s="33"/>
      <c r="AY316" s="33"/>
      <c r="AZ316" s="33"/>
      <c r="BA316" s="34"/>
      <c r="BB316" s="34"/>
      <c r="BC316" s="34"/>
      <c r="BD316" s="34"/>
      <c r="BE316" s="33"/>
    </row>
    <row r="317" spans="1:57" s="35" customFormat="1" ht="45.75" customHeight="1" x14ac:dyDescent="0.25">
      <c r="A317" s="36" t="s">
        <v>252</v>
      </c>
      <c r="B317" s="8" t="s">
        <v>348</v>
      </c>
      <c r="C317" s="14" t="s">
        <v>43</v>
      </c>
      <c r="D317" s="14" t="s">
        <v>416</v>
      </c>
      <c r="E317" s="14" t="s">
        <v>604</v>
      </c>
      <c r="F317" s="38" t="str">
        <f t="shared" si="39"/>
        <v>ссылка</v>
      </c>
      <c r="G317" s="18">
        <v>2301050489</v>
      </c>
      <c r="H317" s="14" t="s">
        <v>415</v>
      </c>
      <c r="I317" s="26" t="s">
        <v>858</v>
      </c>
      <c r="J317" s="8" t="s">
        <v>18</v>
      </c>
      <c r="K317" s="32">
        <v>43388</v>
      </c>
      <c r="L317" s="8" t="s">
        <v>348</v>
      </c>
      <c r="M317" s="8" t="s">
        <v>21</v>
      </c>
      <c r="N317" s="8"/>
      <c r="O317" s="6" t="s">
        <v>582</v>
      </c>
      <c r="P317" s="24"/>
      <c r="Q317" s="7"/>
      <c r="R317" s="6" t="s">
        <v>582</v>
      </c>
      <c r="S317" s="24">
        <v>44544</v>
      </c>
      <c r="T317" s="7">
        <v>7110</v>
      </c>
      <c r="U317" s="24">
        <v>44722</v>
      </c>
      <c r="V317" s="33" t="s">
        <v>26</v>
      </c>
      <c r="W317" s="33" t="s">
        <v>28</v>
      </c>
      <c r="X317" s="7">
        <v>0</v>
      </c>
      <c r="Y317" s="24">
        <v>44785</v>
      </c>
      <c r="Z317" s="33" t="s">
        <v>26</v>
      </c>
      <c r="AA317" s="33" t="s">
        <v>28</v>
      </c>
      <c r="AB317" s="7">
        <v>0</v>
      </c>
      <c r="AC317" s="33"/>
      <c r="AD317" s="33"/>
      <c r="AE317" s="33"/>
      <c r="AF317" s="7"/>
      <c r="AG317" s="33"/>
      <c r="AH317" s="33"/>
      <c r="AI317" s="33"/>
      <c r="AJ317" s="7"/>
      <c r="AK317" s="33"/>
      <c r="AL317" s="33"/>
      <c r="AM317" s="33"/>
      <c r="AN317" s="7"/>
      <c r="AO317" s="33"/>
      <c r="AP317" s="33"/>
      <c r="AQ317" s="33"/>
      <c r="AR317" s="33"/>
      <c r="AS317" s="33"/>
      <c r="AT317" s="33"/>
      <c r="AU317" s="33"/>
      <c r="AV317" s="33"/>
      <c r="AW317" s="33"/>
      <c r="AX317" s="33"/>
      <c r="AY317" s="33"/>
      <c r="AZ317" s="33"/>
      <c r="BA317" s="34"/>
      <c r="BB317" s="34"/>
      <c r="BC317" s="34"/>
      <c r="BD317" s="34"/>
      <c r="BE317" s="33"/>
    </row>
    <row r="318" spans="1:57" s="35" customFormat="1" ht="66" customHeight="1" x14ac:dyDescent="0.25">
      <c r="A318" s="36" t="s">
        <v>252</v>
      </c>
      <c r="B318" s="14" t="s">
        <v>50</v>
      </c>
      <c r="C318" s="67" t="s">
        <v>44</v>
      </c>
      <c r="D318" s="14" t="s">
        <v>60</v>
      </c>
      <c r="E318" s="14" t="s">
        <v>897</v>
      </c>
      <c r="F318" s="38" t="str">
        <f t="shared" si="39"/>
        <v>ссылка</v>
      </c>
      <c r="G318" s="17" t="s">
        <v>898</v>
      </c>
      <c r="H318" s="26" t="s">
        <v>59</v>
      </c>
      <c r="I318" s="26"/>
      <c r="J318" s="8" t="s">
        <v>18</v>
      </c>
      <c r="K318" s="32">
        <v>42849</v>
      </c>
      <c r="L318" s="14" t="s">
        <v>50</v>
      </c>
      <c r="M318" s="8" t="s">
        <v>23</v>
      </c>
      <c r="N318" s="8"/>
      <c r="O318" s="6" t="s">
        <v>899</v>
      </c>
      <c r="P318" s="24" t="s">
        <v>900</v>
      </c>
      <c r="Q318" s="7">
        <v>0</v>
      </c>
      <c r="R318" s="6" t="s">
        <v>899</v>
      </c>
      <c r="S318" s="24"/>
      <c r="T318" s="7">
        <v>426</v>
      </c>
      <c r="U318" s="24" t="s">
        <v>901</v>
      </c>
      <c r="V318" s="33" t="s">
        <v>33</v>
      </c>
      <c r="W318" s="33"/>
      <c r="X318" s="7"/>
      <c r="Y318" s="24"/>
      <c r="Z318" s="33"/>
      <c r="AA318" s="33"/>
      <c r="AB318" s="7"/>
      <c r="AC318" s="33"/>
      <c r="AD318" s="33"/>
      <c r="AE318" s="33"/>
      <c r="AF318" s="7"/>
      <c r="AG318" s="33"/>
      <c r="AH318" s="33"/>
      <c r="AI318" s="33"/>
      <c r="AJ318" s="7"/>
      <c r="AK318" s="33"/>
      <c r="AL318" s="33"/>
      <c r="AM318" s="33"/>
      <c r="AN318" s="7"/>
      <c r="AO318" s="33"/>
      <c r="AP318" s="33"/>
      <c r="AQ318" s="33"/>
      <c r="AR318" s="33"/>
      <c r="AS318" s="33"/>
      <c r="AT318" s="33"/>
      <c r="AU318" s="33"/>
      <c r="AV318" s="33"/>
      <c r="AW318" s="33"/>
      <c r="AX318" s="33"/>
      <c r="AY318" s="33"/>
      <c r="AZ318" s="33"/>
      <c r="BA318" s="34"/>
      <c r="BB318" s="34"/>
      <c r="BC318" s="34"/>
      <c r="BD318" s="34"/>
      <c r="BE318" s="33"/>
    </row>
    <row r="319" spans="1:57" s="35" customFormat="1" ht="104.25" customHeight="1" x14ac:dyDescent="0.25">
      <c r="A319" s="36" t="s">
        <v>252</v>
      </c>
      <c r="B319" s="8" t="s">
        <v>75</v>
      </c>
      <c r="C319" s="8" t="s">
        <v>44</v>
      </c>
      <c r="D319" s="14" t="s">
        <v>126</v>
      </c>
      <c r="E319" s="14" t="s">
        <v>618</v>
      </c>
      <c r="F319" s="38" t="str">
        <f t="shared" si="39"/>
        <v>ссылка</v>
      </c>
      <c r="G319" s="17" t="s">
        <v>127</v>
      </c>
      <c r="H319" s="14" t="s">
        <v>128</v>
      </c>
      <c r="I319" s="26"/>
      <c r="J319" s="8" t="s">
        <v>18</v>
      </c>
      <c r="K319" s="32">
        <v>43580</v>
      </c>
      <c r="L319" s="8" t="s">
        <v>185</v>
      </c>
      <c r="M319" s="8" t="s">
        <v>22</v>
      </c>
      <c r="N319" s="8"/>
      <c r="O319" s="6" t="s">
        <v>471</v>
      </c>
      <c r="P319" s="24">
        <v>43707</v>
      </c>
      <c r="Q319" s="7">
        <v>49770</v>
      </c>
      <c r="R319" s="6" t="s">
        <v>186</v>
      </c>
      <c r="S319" s="24">
        <v>43717</v>
      </c>
      <c r="T319" s="7">
        <v>17412</v>
      </c>
      <c r="U319" s="24">
        <v>44242</v>
      </c>
      <c r="V319" s="33" t="s">
        <v>26</v>
      </c>
      <c r="W319" s="33" t="s">
        <v>31</v>
      </c>
      <c r="X319" s="7">
        <v>12681.6</v>
      </c>
      <c r="Y319" s="24">
        <v>44382</v>
      </c>
      <c r="Z319" s="33" t="s">
        <v>26</v>
      </c>
      <c r="AA319" s="33" t="s">
        <v>31</v>
      </c>
      <c r="AB319" s="7">
        <v>747.9</v>
      </c>
      <c r="AC319" s="24" t="s">
        <v>459</v>
      </c>
      <c r="AD319" s="33" t="s">
        <v>33</v>
      </c>
      <c r="AE319" s="33" t="s">
        <v>470</v>
      </c>
      <c r="AF319" s="7">
        <v>1654</v>
      </c>
      <c r="AG319" s="24"/>
      <c r="AH319" s="33"/>
      <c r="AI319" s="33"/>
      <c r="AJ319" s="7"/>
      <c r="AK319" s="24"/>
      <c r="AL319" s="33"/>
      <c r="AM319" s="33"/>
      <c r="AN319" s="7"/>
      <c r="AO319" s="33"/>
      <c r="AP319" s="33"/>
      <c r="AQ319" s="33"/>
      <c r="AR319" s="37"/>
      <c r="AS319" s="33"/>
      <c r="AT319" s="33"/>
      <c r="AU319" s="33"/>
      <c r="AV319" s="37"/>
      <c r="AW319" s="33"/>
      <c r="AX319" s="33"/>
      <c r="AY319" s="33"/>
      <c r="AZ319" s="33"/>
      <c r="BA319" s="34"/>
      <c r="BB319" s="34"/>
      <c r="BC319" s="34"/>
      <c r="BD319" s="34"/>
      <c r="BE319" s="33"/>
    </row>
    <row r="320" spans="1:57" s="35" customFormat="1" ht="87.75" customHeight="1" x14ac:dyDescent="0.25">
      <c r="A320" s="36" t="s">
        <v>252</v>
      </c>
      <c r="B320" s="8" t="s">
        <v>75</v>
      </c>
      <c r="C320" s="8" t="s">
        <v>44</v>
      </c>
      <c r="D320" s="14" t="s">
        <v>126</v>
      </c>
      <c r="E320" s="14" t="s">
        <v>618</v>
      </c>
      <c r="F320" s="38" t="str">
        <f t="shared" si="39"/>
        <v>ссылка</v>
      </c>
      <c r="G320" s="17" t="s">
        <v>127</v>
      </c>
      <c r="H320" s="14" t="s">
        <v>128</v>
      </c>
      <c r="I320" s="26"/>
      <c r="J320" s="8" t="s">
        <v>18</v>
      </c>
      <c r="K320" s="32">
        <v>43580</v>
      </c>
      <c r="L320" s="8" t="s">
        <v>75</v>
      </c>
      <c r="M320" s="8" t="s">
        <v>38</v>
      </c>
      <c r="N320" s="8"/>
      <c r="O320" s="6" t="s">
        <v>218</v>
      </c>
      <c r="P320" s="24">
        <v>44008</v>
      </c>
      <c r="Q320" s="7">
        <v>12611.01</v>
      </c>
      <c r="R320" s="6" t="s">
        <v>251</v>
      </c>
      <c r="S320" s="24">
        <v>44062</v>
      </c>
      <c r="T320" s="7">
        <v>7162.8</v>
      </c>
      <c r="U320" s="24">
        <v>44242</v>
      </c>
      <c r="V320" s="33" t="s">
        <v>26</v>
      </c>
      <c r="W320" s="33" t="s">
        <v>353</v>
      </c>
      <c r="X320" s="7">
        <v>0</v>
      </c>
      <c r="Y320" s="24">
        <v>44382</v>
      </c>
      <c r="Z320" s="33" t="s">
        <v>26</v>
      </c>
      <c r="AA320" s="33" t="s">
        <v>353</v>
      </c>
      <c r="AB320" s="7">
        <v>0</v>
      </c>
      <c r="AC320" s="24" t="s">
        <v>459</v>
      </c>
      <c r="AD320" s="33" t="s">
        <v>33</v>
      </c>
      <c r="AE320" s="33" t="s">
        <v>353</v>
      </c>
      <c r="AF320" s="7">
        <v>0</v>
      </c>
      <c r="AG320" s="24"/>
      <c r="AH320" s="33"/>
      <c r="AI320" s="33"/>
      <c r="AJ320" s="7"/>
      <c r="AK320" s="24"/>
      <c r="AL320" s="33"/>
      <c r="AM320" s="33"/>
      <c r="AN320" s="7"/>
      <c r="AO320" s="33"/>
      <c r="AP320" s="33"/>
      <c r="AQ320" s="33"/>
      <c r="AR320" s="37"/>
      <c r="AS320" s="33"/>
      <c r="AT320" s="33"/>
      <c r="AU320" s="33"/>
      <c r="AV320" s="37"/>
      <c r="AW320" s="33"/>
      <c r="AX320" s="33"/>
      <c r="AY320" s="33"/>
      <c r="AZ320" s="33"/>
      <c r="BA320" s="34"/>
      <c r="BB320" s="34"/>
      <c r="BC320" s="34"/>
      <c r="BD320" s="34"/>
      <c r="BE320" s="33"/>
    </row>
    <row r="321" spans="1:57" s="35" customFormat="1" ht="87" customHeight="1" x14ac:dyDescent="0.25">
      <c r="A321" s="36" t="s">
        <v>252</v>
      </c>
      <c r="B321" s="8" t="s">
        <v>75</v>
      </c>
      <c r="C321" s="8" t="s">
        <v>44</v>
      </c>
      <c r="D321" s="14" t="s">
        <v>126</v>
      </c>
      <c r="E321" s="14" t="s">
        <v>618</v>
      </c>
      <c r="F321" s="38" t="str">
        <f t="shared" si="39"/>
        <v>ссылка</v>
      </c>
      <c r="G321" s="17" t="s">
        <v>127</v>
      </c>
      <c r="H321" s="14" t="s">
        <v>128</v>
      </c>
      <c r="I321" s="26" t="s">
        <v>858</v>
      </c>
      <c r="J321" s="8" t="s">
        <v>18</v>
      </c>
      <c r="K321" s="32">
        <v>43580</v>
      </c>
      <c r="L321" s="8" t="s">
        <v>75</v>
      </c>
      <c r="M321" s="8" t="s">
        <v>759</v>
      </c>
      <c r="N321" s="8"/>
      <c r="O321" s="6" t="s">
        <v>219</v>
      </c>
      <c r="P321" s="24">
        <v>44014</v>
      </c>
      <c r="Q321" s="7">
        <v>334525.05</v>
      </c>
      <c r="R321" s="6"/>
      <c r="S321" s="24"/>
      <c r="T321" s="7"/>
      <c r="U321" s="24"/>
      <c r="V321" s="33"/>
      <c r="W321" s="33"/>
      <c r="X321" s="7"/>
      <c r="Y321" s="24"/>
      <c r="Z321" s="33"/>
      <c r="AA321" s="33"/>
      <c r="AB321" s="7"/>
      <c r="AC321" s="24"/>
      <c r="AD321" s="33"/>
      <c r="AE321" s="33"/>
      <c r="AF321" s="7"/>
      <c r="AG321" s="24"/>
      <c r="AH321" s="33"/>
      <c r="AI321" s="33"/>
      <c r="AJ321" s="7"/>
      <c r="AK321" s="24"/>
      <c r="AL321" s="33"/>
      <c r="AM321" s="33"/>
      <c r="AN321" s="7"/>
      <c r="AO321" s="33"/>
      <c r="AP321" s="33"/>
      <c r="AQ321" s="33"/>
      <c r="AR321" s="37"/>
      <c r="AS321" s="33"/>
      <c r="AT321" s="33"/>
      <c r="AU321" s="33"/>
      <c r="AV321" s="37"/>
      <c r="AW321" s="33"/>
      <c r="AX321" s="33"/>
      <c r="AY321" s="33"/>
      <c r="AZ321" s="33"/>
      <c r="BA321" s="34"/>
      <c r="BB321" s="34"/>
      <c r="BC321" s="34"/>
      <c r="BD321" s="34"/>
      <c r="BE321" s="33"/>
    </row>
    <row r="322" spans="1:57" s="35" customFormat="1" ht="95.25" customHeight="1" x14ac:dyDescent="0.25">
      <c r="A322" s="36" t="s">
        <v>252</v>
      </c>
      <c r="B322" s="8" t="s">
        <v>75</v>
      </c>
      <c r="C322" s="8" t="s">
        <v>43</v>
      </c>
      <c r="D322" s="14" t="s">
        <v>253</v>
      </c>
      <c r="E322" s="14" t="s">
        <v>620</v>
      </c>
      <c r="F322" s="38" t="str">
        <f t="shared" si="39"/>
        <v>ссылка</v>
      </c>
      <c r="G322" s="18">
        <v>2309144192</v>
      </c>
      <c r="H322" s="14" t="s">
        <v>254</v>
      </c>
      <c r="I322" s="26" t="s">
        <v>858</v>
      </c>
      <c r="J322" s="32" t="s">
        <v>18</v>
      </c>
      <c r="K322" s="32">
        <v>43682</v>
      </c>
      <c r="L322" s="8" t="s">
        <v>75</v>
      </c>
      <c r="M322" s="8" t="s">
        <v>759</v>
      </c>
      <c r="N322" s="8"/>
      <c r="O322" s="6" t="s">
        <v>255</v>
      </c>
      <c r="P322" s="24">
        <v>44032</v>
      </c>
      <c r="Q322" s="7">
        <v>7115</v>
      </c>
      <c r="R322" s="6"/>
      <c r="S322" s="24"/>
      <c r="T322" s="7"/>
      <c r="U322" s="24"/>
      <c r="V322" s="33"/>
      <c r="W322" s="33"/>
      <c r="X322" s="7"/>
      <c r="Y322" s="24"/>
      <c r="Z322" s="33"/>
      <c r="AA322" s="33"/>
      <c r="AB322" s="7"/>
      <c r="AC322" s="24"/>
      <c r="AD322" s="33"/>
      <c r="AE322" s="33"/>
      <c r="AF322" s="7"/>
      <c r="AG322" s="24"/>
      <c r="AH322" s="33"/>
      <c r="AI322" s="33"/>
      <c r="AJ322" s="7"/>
      <c r="AK322" s="24"/>
      <c r="AL322" s="33"/>
      <c r="AM322" s="33"/>
      <c r="AN322" s="7"/>
      <c r="AO322" s="33"/>
      <c r="AP322" s="33"/>
      <c r="AQ322" s="33"/>
      <c r="AR322" s="37"/>
      <c r="AS322" s="33"/>
      <c r="AT322" s="33"/>
      <c r="AU322" s="33"/>
      <c r="AV322" s="37"/>
      <c r="AW322" s="33"/>
      <c r="AX322" s="33"/>
      <c r="AY322" s="33"/>
      <c r="AZ322" s="33"/>
      <c r="BA322" s="34"/>
      <c r="BB322" s="34"/>
      <c r="BC322" s="34"/>
      <c r="BD322" s="34"/>
      <c r="BE322" s="33"/>
    </row>
    <row r="323" spans="1:57" s="35" customFormat="1" ht="108" customHeight="1" x14ac:dyDescent="0.25">
      <c r="A323" s="36" t="s">
        <v>252</v>
      </c>
      <c r="B323" s="8" t="s">
        <v>75</v>
      </c>
      <c r="C323" s="8" t="s">
        <v>43</v>
      </c>
      <c r="D323" s="14" t="s">
        <v>253</v>
      </c>
      <c r="E323" s="14" t="s">
        <v>620</v>
      </c>
      <c r="F323" s="38" t="str">
        <f t="shared" si="39"/>
        <v>ссылка</v>
      </c>
      <c r="G323" s="18">
        <v>2309144192</v>
      </c>
      <c r="H323" s="14" t="s">
        <v>254</v>
      </c>
      <c r="I323" s="26" t="s">
        <v>858</v>
      </c>
      <c r="J323" s="32" t="s">
        <v>18</v>
      </c>
      <c r="K323" s="32">
        <v>43682</v>
      </c>
      <c r="L323" s="8" t="s">
        <v>75</v>
      </c>
      <c r="M323" s="8" t="s">
        <v>759</v>
      </c>
      <c r="N323" s="8"/>
      <c r="O323" s="6" t="s">
        <v>476</v>
      </c>
      <c r="P323" s="24">
        <v>44445</v>
      </c>
      <c r="Q323" s="7">
        <v>4212</v>
      </c>
      <c r="R323" s="6"/>
      <c r="S323" s="24"/>
      <c r="T323" s="7"/>
      <c r="U323" s="24"/>
      <c r="V323" s="33"/>
      <c r="W323" s="33"/>
      <c r="X323" s="7"/>
      <c r="Y323" s="24"/>
      <c r="Z323" s="33"/>
      <c r="AA323" s="33"/>
      <c r="AB323" s="7"/>
      <c r="AC323" s="24"/>
      <c r="AD323" s="33"/>
      <c r="AE323" s="33"/>
      <c r="AF323" s="7"/>
      <c r="AG323" s="24"/>
      <c r="AH323" s="33"/>
      <c r="AI323" s="33"/>
      <c r="AJ323" s="7"/>
      <c r="AK323" s="24"/>
      <c r="AL323" s="33"/>
      <c r="AM323" s="33"/>
      <c r="AN323" s="7"/>
      <c r="AO323" s="33"/>
      <c r="AP323" s="33"/>
      <c r="AQ323" s="33"/>
      <c r="AR323" s="37"/>
      <c r="AS323" s="33"/>
      <c r="AT323" s="33"/>
      <c r="AU323" s="33"/>
      <c r="AV323" s="37"/>
      <c r="AW323" s="33"/>
      <c r="AX323" s="33"/>
      <c r="AY323" s="33"/>
      <c r="AZ323" s="33"/>
      <c r="BA323" s="34"/>
      <c r="BB323" s="34"/>
      <c r="BC323" s="34"/>
      <c r="BD323" s="34"/>
      <c r="BE323" s="33"/>
    </row>
    <row r="324" spans="1:57" s="35" customFormat="1" ht="108" customHeight="1" x14ac:dyDescent="0.25">
      <c r="A324" s="36" t="s">
        <v>252</v>
      </c>
      <c r="B324" s="8" t="s">
        <v>75</v>
      </c>
      <c r="C324" s="8" t="s">
        <v>43</v>
      </c>
      <c r="D324" s="14" t="s">
        <v>253</v>
      </c>
      <c r="E324" s="14" t="s">
        <v>620</v>
      </c>
      <c r="F324" s="38" t="str">
        <f t="shared" si="39"/>
        <v>ссылка</v>
      </c>
      <c r="G324" s="18">
        <v>2309144192</v>
      </c>
      <c r="H324" s="14" t="s">
        <v>254</v>
      </c>
      <c r="I324" s="26" t="s">
        <v>858</v>
      </c>
      <c r="J324" s="32" t="s">
        <v>18</v>
      </c>
      <c r="K324" s="32">
        <v>43682</v>
      </c>
      <c r="L324" s="8" t="s">
        <v>75</v>
      </c>
      <c r="M324" s="8" t="s">
        <v>759</v>
      </c>
      <c r="N324" s="8"/>
      <c r="O324" s="9" t="s">
        <v>1009</v>
      </c>
      <c r="P324" s="10">
        <v>44788</v>
      </c>
      <c r="Q324" s="11">
        <v>6127</v>
      </c>
      <c r="R324" s="6"/>
      <c r="S324" s="24"/>
      <c r="T324" s="7"/>
      <c r="U324" s="24"/>
      <c r="V324" s="33"/>
      <c r="W324" s="33"/>
      <c r="X324" s="7"/>
      <c r="Y324" s="24"/>
      <c r="Z324" s="33"/>
      <c r="AA324" s="33"/>
      <c r="AB324" s="7"/>
      <c r="AC324" s="24"/>
      <c r="AD324" s="33"/>
      <c r="AE324" s="33"/>
      <c r="AF324" s="7"/>
      <c r="AG324" s="24"/>
      <c r="AH324" s="33"/>
      <c r="AI324" s="33"/>
      <c r="AJ324" s="7"/>
      <c r="AK324" s="24"/>
      <c r="AL324" s="33"/>
      <c r="AM324" s="33"/>
      <c r="AN324" s="7"/>
      <c r="AO324" s="33"/>
      <c r="AP324" s="33"/>
      <c r="AQ324" s="33"/>
      <c r="AR324" s="37"/>
      <c r="AS324" s="33"/>
      <c r="AT324" s="33"/>
      <c r="AU324" s="33"/>
      <c r="AV324" s="37"/>
      <c r="AW324" s="33"/>
      <c r="AX324" s="33"/>
      <c r="AY324" s="33"/>
      <c r="AZ324" s="33"/>
      <c r="BA324" s="34"/>
      <c r="BB324" s="34"/>
      <c r="BC324" s="34"/>
      <c r="BD324" s="34"/>
      <c r="BE324" s="33"/>
    </row>
    <row r="325" spans="1:57" s="35" customFormat="1" ht="63" x14ac:dyDescent="0.25">
      <c r="A325" s="36" t="s">
        <v>252</v>
      </c>
      <c r="B325" s="8" t="s">
        <v>75</v>
      </c>
      <c r="C325" s="8" t="s">
        <v>44</v>
      </c>
      <c r="D325" s="14" t="s">
        <v>129</v>
      </c>
      <c r="E325" s="14" t="s">
        <v>621</v>
      </c>
      <c r="F325" s="38" t="str">
        <f t="shared" si="39"/>
        <v>ссылка</v>
      </c>
      <c r="G325" s="18">
        <v>2308103605</v>
      </c>
      <c r="H325" s="14" t="s">
        <v>130</v>
      </c>
      <c r="I325" s="26" t="s">
        <v>708</v>
      </c>
      <c r="J325" s="8" t="s">
        <v>18</v>
      </c>
      <c r="K325" s="32">
        <v>43188</v>
      </c>
      <c r="L325" s="8" t="s">
        <v>75</v>
      </c>
      <c r="M325" s="8" t="s">
        <v>20</v>
      </c>
      <c r="N325" s="8"/>
      <c r="O325" s="6" t="s">
        <v>169</v>
      </c>
      <c r="P325" s="24">
        <v>43300</v>
      </c>
      <c r="Q325" s="7">
        <v>93</v>
      </c>
      <c r="R325" s="6" t="s">
        <v>318</v>
      </c>
      <c r="S325" s="24">
        <v>44182</v>
      </c>
      <c r="T325" s="7">
        <v>80</v>
      </c>
      <c r="U325" s="24"/>
      <c r="V325" s="33"/>
      <c r="W325" s="33"/>
      <c r="X325" s="7"/>
      <c r="Y325" s="24"/>
      <c r="Z325" s="33"/>
      <c r="AA325" s="33"/>
      <c r="AB325" s="7"/>
      <c r="AC325" s="24"/>
      <c r="AD325" s="33"/>
      <c r="AE325" s="33"/>
      <c r="AF325" s="7"/>
      <c r="AG325" s="24"/>
      <c r="AH325" s="33"/>
      <c r="AI325" s="33"/>
      <c r="AJ325" s="7"/>
      <c r="AK325" s="24"/>
      <c r="AL325" s="33"/>
      <c r="AM325" s="33"/>
      <c r="AN325" s="7"/>
      <c r="AO325" s="33"/>
      <c r="AP325" s="33"/>
      <c r="AQ325" s="33"/>
      <c r="AR325" s="37"/>
      <c r="AS325" s="33"/>
      <c r="AT325" s="33"/>
      <c r="AU325" s="33"/>
      <c r="AV325" s="37"/>
      <c r="AW325" s="33"/>
      <c r="AX325" s="33"/>
      <c r="AY325" s="33"/>
      <c r="AZ325" s="33"/>
      <c r="BA325" s="34"/>
      <c r="BB325" s="34"/>
      <c r="BC325" s="34"/>
      <c r="BD325" s="34"/>
      <c r="BE325" s="33"/>
    </row>
    <row r="326" spans="1:57" s="35" customFormat="1" ht="126" x14ac:dyDescent="0.25">
      <c r="A326" s="36" t="s">
        <v>252</v>
      </c>
      <c r="B326" s="8" t="s">
        <v>75</v>
      </c>
      <c r="C326" s="8" t="s">
        <v>44</v>
      </c>
      <c r="D326" s="14" t="s">
        <v>129</v>
      </c>
      <c r="E326" s="14" t="s">
        <v>621</v>
      </c>
      <c r="F326" s="38" t="str">
        <f t="shared" si="39"/>
        <v>ссылка</v>
      </c>
      <c r="G326" s="18">
        <v>2308103605</v>
      </c>
      <c r="H326" s="14" t="s">
        <v>130</v>
      </c>
      <c r="I326" s="26" t="s">
        <v>708</v>
      </c>
      <c r="J326" s="8" t="s">
        <v>18</v>
      </c>
      <c r="K326" s="32">
        <v>43188</v>
      </c>
      <c r="L326" s="8" t="s">
        <v>75</v>
      </c>
      <c r="M326" s="8" t="s">
        <v>20</v>
      </c>
      <c r="N326" s="8"/>
      <c r="O326" s="6" t="s">
        <v>170</v>
      </c>
      <c r="P326" s="24">
        <v>43300</v>
      </c>
      <c r="Q326" s="7">
        <v>578500.53</v>
      </c>
      <c r="R326" s="6" t="s">
        <v>171</v>
      </c>
      <c r="S326" s="24">
        <v>43454</v>
      </c>
      <c r="T326" s="7">
        <v>610544</v>
      </c>
      <c r="U326" s="24"/>
      <c r="V326" s="33"/>
      <c r="W326" s="33"/>
      <c r="X326" s="7"/>
      <c r="Y326" s="24"/>
      <c r="Z326" s="33"/>
      <c r="AA326" s="33"/>
      <c r="AB326" s="7"/>
      <c r="AC326" s="24"/>
      <c r="AD326" s="33"/>
      <c r="AE326" s="33"/>
      <c r="AF326" s="7"/>
      <c r="AG326" s="24"/>
      <c r="AH326" s="33"/>
      <c r="AI326" s="33"/>
      <c r="AJ326" s="7"/>
      <c r="AK326" s="24"/>
      <c r="AL326" s="33"/>
      <c r="AM326" s="33"/>
      <c r="AN326" s="7"/>
      <c r="AO326" s="33"/>
      <c r="AP326" s="33"/>
      <c r="AQ326" s="33"/>
      <c r="AR326" s="37"/>
      <c r="AS326" s="33"/>
      <c r="AT326" s="33"/>
      <c r="AU326" s="33"/>
      <c r="AV326" s="37"/>
      <c r="AW326" s="33"/>
      <c r="AX326" s="33"/>
      <c r="AY326" s="33"/>
      <c r="AZ326" s="33"/>
      <c r="BA326" s="34"/>
      <c r="BB326" s="34"/>
      <c r="BC326" s="34"/>
      <c r="BD326" s="34"/>
      <c r="BE326" s="33"/>
    </row>
    <row r="327" spans="1:57" s="35" customFormat="1" ht="65.25" customHeight="1" x14ac:dyDescent="0.25">
      <c r="A327" s="36" t="s">
        <v>252</v>
      </c>
      <c r="B327" s="8" t="s">
        <v>75</v>
      </c>
      <c r="C327" s="8" t="s">
        <v>44</v>
      </c>
      <c r="D327" s="14" t="s">
        <v>129</v>
      </c>
      <c r="E327" s="14" t="s">
        <v>621</v>
      </c>
      <c r="F327" s="38" t="str">
        <f t="shared" si="39"/>
        <v>ссылка</v>
      </c>
      <c r="G327" s="18">
        <v>2308103605</v>
      </c>
      <c r="H327" s="14" t="s">
        <v>130</v>
      </c>
      <c r="I327" s="26" t="s">
        <v>708</v>
      </c>
      <c r="J327" s="8" t="s">
        <v>18</v>
      </c>
      <c r="K327" s="32">
        <v>43188</v>
      </c>
      <c r="L327" s="8" t="s">
        <v>75</v>
      </c>
      <c r="M327" s="8" t="s">
        <v>759</v>
      </c>
      <c r="N327" s="8"/>
      <c r="O327" s="6" t="s">
        <v>172</v>
      </c>
      <c r="P327" s="24">
        <v>43300</v>
      </c>
      <c r="Q327" s="7">
        <v>95722.47</v>
      </c>
      <c r="R327" s="6"/>
      <c r="S327" s="24"/>
      <c r="T327" s="7"/>
      <c r="U327" s="24"/>
      <c r="V327" s="33"/>
      <c r="W327" s="33"/>
      <c r="X327" s="7"/>
      <c r="Y327" s="24"/>
      <c r="Z327" s="33"/>
      <c r="AA327" s="33"/>
      <c r="AB327" s="7"/>
      <c r="AC327" s="24"/>
      <c r="AD327" s="33"/>
      <c r="AE327" s="33"/>
      <c r="AF327" s="7"/>
      <c r="AG327" s="24"/>
      <c r="AH327" s="33"/>
      <c r="AI327" s="33"/>
      <c r="AJ327" s="7"/>
      <c r="AK327" s="24"/>
      <c r="AL327" s="33"/>
      <c r="AM327" s="33"/>
      <c r="AN327" s="7"/>
      <c r="AO327" s="33"/>
      <c r="AP327" s="33"/>
      <c r="AQ327" s="33"/>
      <c r="AR327" s="37"/>
      <c r="AS327" s="33"/>
      <c r="AT327" s="33"/>
      <c r="AU327" s="33"/>
      <c r="AV327" s="37"/>
      <c r="AW327" s="33"/>
      <c r="AX327" s="33"/>
      <c r="AY327" s="33"/>
      <c r="AZ327" s="33"/>
      <c r="BA327" s="34"/>
      <c r="BB327" s="34"/>
      <c r="BC327" s="34"/>
      <c r="BD327" s="34"/>
      <c r="BE327" s="33"/>
    </row>
    <row r="328" spans="1:57" s="35" customFormat="1" ht="84" customHeight="1" x14ac:dyDescent="0.25">
      <c r="A328" s="33" t="s">
        <v>252</v>
      </c>
      <c r="B328" s="8" t="s">
        <v>75</v>
      </c>
      <c r="C328" s="8" t="s">
        <v>42</v>
      </c>
      <c r="D328" s="14" t="s">
        <v>411</v>
      </c>
      <c r="E328" s="14" t="s">
        <v>630</v>
      </c>
      <c r="F328" s="38" t="str">
        <f t="shared" si="39"/>
        <v>ссылка</v>
      </c>
      <c r="G328" s="18">
        <v>2308174483</v>
      </c>
      <c r="H328" s="14" t="s">
        <v>410</v>
      </c>
      <c r="I328" s="26" t="s">
        <v>858</v>
      </c>
      <c r="J328" s="8" t="s">
        <v>18</v>
      </c>
      <c r="K328" s="32">
        <v>43487</v>
      </c>
      <c r="L328" s="8" t="s">
        <v>75</v>
      </c>
      <c r="M328" s="8" t="s">
        <v>759</v>
      </c>
      <c r="N328" s="8"/>
      <c r="O328" s="6" t="s">
        <v>412</v>
      </c>
      <c r="P328" s="24">
        <v>44346</v>
      </c>
      <c r="Q328" s="7">
        <v>0</v>
      </c>
      <c r="R328" s="6" t="s">
        <v>756</v>
      </c>
      <c r="S328" s="24"/>
      <c r="T328" s="7"/>
      <c r="U328" s="24">
        <v>44718</v>
      </c>
      <c r="V328" s="33" t="s">
        <v>26</v>
      </c>
      <c r="W328" s="33" t="s">
        <v>250</v>
      </c>
      <c r="X328" s="7">
        <v>0</v>
      </c>
      <c r="Y328" s="24">
        <v>44777</v>
      </c>
      <c r="Z328" s="33" t="s">
        <v>62</v>
      </c>
      <c r="AA328" s="33" t="s">
        <v>28</v>
      </c>
      <c r="AB328" s="7">
        <v>0</v>
      </c>
      <c r="AC328" s="24"/>
      <c r="AD328" s="33"/>
      <c r="AE328" s="33"/>
      <c r="AF328" s="7"/>
      <c r="AG328" s="24"/>
      <c r="AH328" s="33"/>
      <c r="AI328" s="33"/>
      <c r="AJ328" s="7"/>
      <c r="AK328" s="24"/>
      <c r="AL328" s="33"/>
      <c r="AM328" s="33"/>
      <c r="AN328" s="7"/>
      <c r="AO328" s="33"/>
      <c r="AP328" s="33"/>
      <c r="AQ328" s="33"/>
      <c r="AR328" s="37"/>
      <c r="AS328" s="33"/>
      <c r="AT328" s="33"/>
      <c r="AU328" s="33"/>
      <c r="AV328" s="37"/>
      <c r="AW328" s="33"/>
      <c r="AX328" s="33"/>
      <c r="AY328" s="33"/>
      <c r="AZ328" s="33"/>
      <c r="BA328" s="34"/>
      <c r="BB328" s="34"/>
      <c r="BC328" s="34"/>
      <c r="BD328" s="34"/>
      <c r="BE328" s="33"/>
    </row>
    <row r="329" spans="1:57" s="35" customFormat="1" ht="51" customHeight="1" x14ac:dyDescent="0.25">
      <c r="A329" s="36" t="s">
        <v>252</v>
      </c>
      <c r="B329" s="8" t="s">
        <v>75</v>
      </c>
      <c r="C329" s="8" t="s">
        <v>44</v>
      </c>
      <c r="D329" s="14" t="s">
        <v>840</v>
      </c>
      <c r="E329" s="14" t="s">
        <v>841</v>
      </c>
      <c r="F329" s="38" t="str">
        <f t="shared" si="39"/>
        <v>ссылка</v>
      </c>
      <c r="G329" s="18">
        <v>2308079166</v>
      </c>
      <c r="H329" s="42" t="s">
        <v>839</v>
      </c>
      <c r="I329" s="42"/>
      <c r="J329" s="8" t="s">
        <v>18</v>
      </c>
      <c r="K329" s="32">
        <v>44221</v>
      </c>
      <c r="L329" s="8" t="s">
        <v>75</v>
      </c>
      <c r="M329" s="8" t="s">
        <v>22</v>
      </c>
      <c r="N329" s="8"/>
      <c r="O329" s="6" t="s">
        <v>842</v>
      </c>
      <c r="P329" s="24">
        <v>44302</v>
      </c>
      <c r="Q329" s="7">
        <v>0</v>
      </c>
      <c r="R329" s="6"/>
      <c r="S329" s="24"/>
      <c r="T329" s="7"/>
      <c r="U329" s="24"/>
      <c r="V329" s="33"/>
      <c r="W329" s="33"/>
      <c r="X329" s="7"/>
      <c r="Y329" s="24"/>
      <c r="Z329" s="33"/>
      <c r="AA329" s="33"/>
      <c r="AB329" s="7"/>
      <c r="AC329" s="24"/>
      <c r="AD329" s="33"/>
      <c r="AE329" s="33"/>
      <c r="AF329" s="7"/>
      <c r="AG329" s="24"/>
      <c r="AH329" s="33"/>
      <c r="AI329" s="33"/>
      <c r="AJ329" s="7"/>
      <c r="AK329" s="24"/>
      <c r="AL329" s="33"/>
      <c r="AM329" s="33"/>
      <c r="AN329" s="7"/>
      <c r="AO329" s="33"/>
      <c r="AP329" s="33"/>
      <c r="AQ329" s="33"/>
      <c r="AR329" s="37"/>
      <c r="AS329" s="33"/>
      <c r="AT329" s="33"/>
      <c r="AU329" s="33"/>
      <c r="AV329" s="37"/>
      <c r="AW329" s="33"/>
      <c r="AX329" s="33"/>
      <c r="AY329" s="33"/>
      <c r="AZ329" s="33"/>
      <c r="BA329" s="34"/>
      <c r="BB329" s="34"/>
      <c r="BC329" s="34"/>
      <c r="BD329" s="34"/>
      <c r="BE329" s="33"/>
    </row>
    <row r="330" spans="1:57" s="35" customFormat="1" ht="113.25" customHeight="1" x14ac:dyDescent="0.25">
      <c r="A330" s="31" t="s">
        <v>252</v>
      </c>
      <c r="B330" s="8" t="s">
        <v>101</v>
      </c>
      <c r="C330" s="8" t="s">
        <v>44</v>
      </c>
      <c r="D330" s="14" t="s">
        <v>166</v>
      </c>
      <c r="E330" s="14" t="s">
        <v>644</v>
      </c>
      <c r="F330" s="38" t="str">
        <f t="shared" si="39"/>
        <v>ссылка</v>
      </c>
      <c r="G330" s="17" t="s">
        <v>167</v>
      </c>
      <c r="H330" s="14" t="s">
        <v>168</v>
      </c>
      <c r="I330" s="26" t="s">
        <v>858</v>
      </c>
      <c r="J330" s="8" t="s">
        <v>18</v>
      </c>
      <c r="K330" s="32">
        <v>41989</v>
      </c>
      <c r="L330" s="8" t="s">
        <v>101</v>
      </c>
      <c r="M330" s="8" t="s">
        <v>759</v>
      </c>
      <c r="N330" s="8"/>
      <c r="O330" s="6" t="s">
        <v>463</v>
      </c>
      <c r="P330" s="24"/>
      <c r="Q330" s="7"/>
      <c r="R330" s="6" t="s">
        <v>463</v>
      </c>
      <c r="S330" s="24"/>
      <c r="T330" s="7">
        <v>43936.9</v>
      </c>
      <c r="U330" s="24">
        <v>44447</v>
      </c>
      <c r="V330" s="33" t="s">
        <v>26</v>
      </c>
      <c r="W330" s="33" t="s">
        <v>28</v>
      </c>
      <c r="X330" s="7">
        <v>0</v>
      </c>
      <c r="Y330" s="24">
        <v>44489</v>
      </c>
      <c r="Z330" s="33" t="s">
        <v>26</v>
      </c>
      <c r="AA330" s="33" t="s">
        <v>28</v>
      </c>
      <c r="AB330" s="7">
        <v>0</v>
      </c>
      <c r="AC330" s="24" t="s">
        <v>510</v>
      </c>
      <c r="AD330" s="33" t="s">
        <v>33</v>
      </c>
      <c r="AE330" s="33" t="s">
        <v>28</v>
      </c>
      <c r="AF330" s="7">
        <v>0</v>
      </c>
      <c r="AG330" s="24"/>
      <c r="AH330" s="33"/>
      <c r="AI330" s="33"/>
      <c r="AJ330" s="7"/>
      <c r="AK330" s="24"/>
      <c r="AL330" s="33"/>
      <c r="AM330" s="33"/>
      <c r="AN330" s="7"/>
      <c r="AO330" s="33"/>
      <c r="AP330" s="33"/>
      <c r="AQ330" s="33"/>
      <c r="AR330" s="37"/>
      <c r="AS330" s="33"/>
      <c r="AT330" s="33"/>
      <c r="AU330" s="33"/>
      <c r="AV330" s="37"/>
      <c r="AW330" s="33"/>
      <c r="AX330" s="33"/>
      <c r="AY330" s="33"/>
      <c r="AZ330" s="33"/>
      <c r="BA330" s="34"/>
      <c r="BB330" s="34"/>
      <c r="BC330" s="34"/>
      <c r="BD330" s="34"/>
      <c r="BE330" s="33"/>
    </row>
    <row r="331" spans="1:57" s="35" customFormat="1" ht="141.75" x14ac:dyDescent="0.25">
      <c r="A331" s="31" t="s">
        <v>252</v>
      </c>
      <c r="B331" s="8" t="s">
        <v>101</v>
      </c>
      <c r="C331" s="8" t="s">
        <v>44</v>
      </c>
      <c r="D331" s="14" t="s">
        <v>166</v>
      </c>
      <c r="E331" s="14" t="s">
        <v>644</v>
      </c>
      <c r="F331" s="38" t="str">
        <f t="shared" si="39"/>
        <v>ссылка</v>
      </c>
      <c r="G331" s="17" t="s">
        <v>167</v>
      </c>
      <c r="H331" s="14" t="s">
        <v>168</v>
      </c>
      <c r="I331" s="26" t="s">
        <v>858</v>
      </c>
      <c r="J331" s="8" t="s">
        <v>18</v>
      </c>
      <c r="K331" s="32">
        <v>41989</v>
      </c>
      <c r="L331" s="8" t="s">
        <v>101</v>
      </c>
      <c r="M331" s="8" t="s">
        <v>759</v>
      </c>
      <c r="N331" s="8"/>
      <c r="O331" s="6" t="s">
        <v>736</v>
      </c>
      <c r="P331" s="24"/>
      <c r="Q331" s="7"/>
      <c r="R331" s="6" t="s">
        <v>736</v>
      </c>
      <c r="S331" s="24">
        <v>44652</v>
      </c>
      <c r="T331" s="7">
        <v>1490</v>
      </c>
      <c r="U331" s="24"/>
      <c r="V331" s="33"/>
      <c r="W331" s="33"/>
      <c r="X331" s="7"/>
      <c r="Y331" s="24"/>
      <c r="Z331" s="33"/>
      <c r="AA331" s="33"/>
      <c r="AB331" s="7"/>
      <c r="AC331" s="24"/>
      <c r="AD331" s="33"/>
      <c r="AE331" s="33"/>
      <c r="AF331" s="7"/>
      <c r="AG331" s="24"/>
      <c r="AH331" s="33"/>
      <c r="AI331" s="33"/>
      <c r="AJ331" s="7"/>
      <c r="AK331" s="24"/>
      <c r="AL331" s="33"/>
      <c r="AM331" s="33"/>
      <c r="AN331" s="7"/>
      <c r="AO331" s="33"/>
      <c r="AP331" s="33"/>
      <c r="AQ331" s="33"/>
      <c r="AR331" s="37"/>
      <c r="AS331" s="33"/>
      <c r="AT331" s="33"/>
      <c r="AU331" s="33"/>
      <c r="AV331" s="37"/>
      <c r="AW331" s="33"/>
      <c r="AX331" s="33"/>
      <c r="AY331" s="33"/>
      <c r="AZ331" s="33"/>
      <c r="BA331" s="34"/>
      <c r="BB331" s="34"/>
      <c r="BC331" s="34"/>
      <c r="BD331" s="34"/>
      <c r="BE331" s="33"/>
    </row>
    <row r="332" spans="1:57" s="35" customFormat="1" ht="110.25" x14ac:dyDescent="0.25">
      <c r="A332" s="31" t="s">
        <v>252</v>
      </c>
      <c r="B332" s="8" t="s">
        <v>101</v>
      </c>
      <c r="C332" s="8" t="s">
        <v>44</v>
      </c>
      <c r="D332" s="14" t="s">
        <v>166</v>
      </c>
      <c r="E332" s="14" t="s">
        <v>644</v>
      </c>
      <c r="F332" s="38" t="str">
        <f t="shared" si="39"/>
        <v>ссылка</v>
      </c>
      <c r="G332" s="17" t="s">
        <v>167</v>
      </c>
      <c r="H332" s="14" t="s">
        <v>168</v>
      </c>
      <c r="I332" s="26" t="s">
        <v>858</v>
      </c>
      <c r="J332" s="8" t="s">
        <v>18</v>
      </c>
      <c r="K332" s="32">
        <v>41989</v>
      </c>
      <c r="L332" s="8" t="s">
        <v>101</v>
      </c>
      <c r="M332" s="8" t="s">
        <v>759</v>
      </c>
      <c r="N332" s="8"/>
      <c r="O332" s="6" t="s">
        <v>737</v>
      </c>
      <c r="P332" s="24"/>
      <c r="Q332" s="7"/>
      <c r="R332" s="6" t="s">
        <v>737</v>
      </c>
      <c r="S332" s="24">
        <v>44652</v>
      </c>
      <c r="T332" s="7">
        <v>38</v>
      </c>
      <c r="U332" s="24"/>
      <c r="V332" s="33"/>
      <c r="W332" s="33"/>
      <c r="X332" s="7"/>
      <c r="Y332" s="24"/>
      <c r="Z332" s="33"/>
      <c r="AA332" s="33"/>
      <c r="AB332" s="7"/>
      <c r="AC332" s="24"/>
      <c r="AD332" s="33"/>
      <c r="AE332" s="33"/>
      <c r="AF332" s="7"/>
      <c r="AG332" s="24"/>
      <c r="AH332" s="33"/>
      <c r="AI332" s="33"/>
      <c r="AJ332" s="7"/>
      <c r="AK332" s="24"/>
      <c r="AL332" s="33"/>
      <c r="AM332" s="33"/>
      <c r="AN332" s="7"/>
      <c r="AO332" s="33"/>
      <c r="AP332" s="33"/>
      <c r="AQ332" s="33"/>
      <c r="AR332" s="37"/>
      <c r="AS332" s="33"/>
      <c r="AT332" s="33"/>
      <c r="AU332" s="33"/>
      <c r="AV332" s="37"/>
      <c r="AW332" s="33"/>
      <c r="AX332" s="33"/>
      <c r="AY332" s="33"/>
      <c r="AZ332" s="33"/>
      <c r="BA332" s="34"/>
      <c r="BB332" s="34"/>
      <c r="BC332" s="34"/>
      <c r="BD332" s="34"/>
      <c r="BE332" s="33"/>
    </row>
    <row r="333" spans="1:57" s="35" customFormat="1" ht="81" customHeight="1" x14ac:dyDescent="0.25">
      <c r="A333" s="36" t="s">
        <v>252</v>
      </c>
      <c r="B333" s="8" t="s">
        <v>101</v>
      </c>
      <c r="C333" s="8" t="s">
        <v>44</v>
      </c>
      <c r="D333" s="14" t="s">
        <v>325</v>
      </c>
      <c r="E333" s="14" t="s">
        <v>645</v>
      </c>
      <c r="F333" s="38" t="str">
        <f t="shared" si="39"/>
        <v>ссылка</v>
      </c>
      <c r="G333" s="18">
        <v>2320217905</v>
      </c>
      <c r="H333" s="14" t="s">
        <v>324</v>
      </c>
      <c r="I333" s="26"/>
      <c r="J333" s="8" t="s">
        <v>18</v>
      </c>
      <c r="K333" s="32">
        <v>43083</v>
      </c>
      <c r="L333" s="8" t="s">
        <v>101</v>
      </c>
      <c r="M333" s="8" t="s">
        <v>22</v>
      </c>
      <c r="N333" s="8"/>
      <c r="O333" s="6" t="s">
        <v>326</v>
      </c>
      <c r="P333" s="24">
        <v>44216</v>
      </c>
      <c r="Q333" s="7">
        <v>0</v>
      </c>
      <c r="R333" s="6"/>
      <c r="S333" s="24"/>
      <c r="T333" s="7"/>
      <c r="U333" s="24"/>
      <c r="V333" s="33"/>
      <c r="W333" s="33"/>
      <c r="X333" s="7"/>
      <c r="Y333" s="24"/>
      <c r="Z333" s="33"/>
      <c r="AA333" s="33"/>
      <c r="AB333" s="7"/>
      <c r="AC333" s="24"/>
      <c r="AD333" s="33"/>
      <c r="AE333" s="33"/>
      <c r="AF333" s="7"/>
      <c r="AG333" s="24"/>
      <c r="AH333" s="33"/>
      <c r="AI333" s="33"/>
      <c r="AJ333" s="7"/>
      <c r="AK333" s="24"/>
      <c r="AL333" s="33"/>
      <c r="AM333" s="33"/>
      <c r="AN333" s="7"/>
      <c r="AO333" s="33"/>
      <c r="AP333" s="33"/>
      <c r="AQ333" s="33"/>
      <c r="AR333" s="37"/>
      <c r="AS333" s="33"/>
      <c r="AT333" s="33"/>
      <c r="AU333" s="33"/>
      <c r="AV333" s="37"/>
      <c r="AW333" s="33"/>
      <c r="AX333" s="33"/>
      <c r="AY333" s="33"/>
      <c r="AZ333" s="33"/>
      <c r="BA333" s="34"/>
      <c r="BB333" s="34"/>
      <c r="BC333" s="34"/>
      <c r="BD333" s="34"/>
      <c r="BE333" s="33"/>
    </row>
    <row r="334" spans="1:57" s="35" customFormat="1" ht="110.25" x14ac:dyDescent="0.25">
      <c r="A334" s="36" t="s">
        <v>252</v>
      </c>
      <c r="B334" s="8" t="s">
        <v>122</v>
      </c>
      <c r="C334" s="8" t="s">
        <v>17</v>
      </c>
      <c r="D334" s="8" t="s">
        <v>262</v>
      </c>
      <c r="E334" s="8" t="s">
        <v>647</v>
      </c>
      <c r="F334" s="38" t="str">
        <f t="shared" si="39"/>
        <v>ссылка</v>
      </c>
      <c r="G334" s="13">
        <v>2329007229</v>
      </c>
      <c r="H334" s="14" t="s">
        <v>261</v>
      </c>
      <c r="I334" s="26"/>
      <c r="J334" s="8" t="s">
        <v>18</v>
      </c>
      <c r="K334" s="32">
        <v>43972</v>
      </c>
      <c r="L334" s="8" t="s">
        <v>122</v>
      </c>
      <c r="M334" s="8" t="s">
        <v>22</v>
      </c>
      <c r="N334" s="8"/>
      <c r="O334" s="6" t="s">
        <v>263</v>
      </c>
      <c r="P334" s="24">
        <v>44056</v>
      </c>
      <c r="Q334" s="7">
        <v>0</v>
      </c>
      <c r="R334" s="39"/>
      <c r="S334" s="33"/>
      <c r="T334" s="7"/>
      <c r="U334" s="33"/>
      <c r="V334" s="33"/>
      <c r="W334" s="33"/>
      <c r="X334" s="7"/>
      <c r="Y334" s="33"/>
      <c r="Z334" s="33"/>
      <c r="AA334" s="33"/>
      <c r="AB334" s="7"/>
      <c r="AC334" s="33"/>
      <c r="AD334" s="33"/>
      <c r="AE334" s="33"/>
      <c r="AF334" s="7"/>
      <c r="AG334" s="33"/>
      <c r="AH334" s="33"/>
      <c r="AI334" s="33"/>
      <c r="AJ334" s="7"/>
      <c r="AK334" s="33"/>
      <c r="AL334" s="33"/>
      <c r="AM334" s="33"/>
      <c r="AN334" s="7"/>
      <c r="AO334" s="33"/>
      <c r="AP334" s="33"/>
      <c r="AQ334" s="33"/>
      <c r="AR334" s="33"/>
      <c r="AS334" s="33"/>
      <c r="AT334" s="33"/>
      <c r="AU334" s="33"/>
      <c r="AV334" s="33"/>
      <c r="AW334" s="33"/>
      <c r="AX334" s="33"/>
      <c r="AY334" s="33"/>
      <c r="AZ334" s="33"/>
      <c r="BA334" s="34"/>
      <c r="BB334" s="34"/>
      <c r="BC334" s="34"/>
      <c r="BD334" s="34"/>
      <c r="BE334" s="33"/>
    </row>
    <row r="335" spans="1:57" s="35" customFormat="1" ht="110.25" x14ac:dyDescent="0.25">
      <c r="A335" s="36" t="s">
        <v>252</v>
      </c>
      <c r="B335" s="8" t="s">
        <v>122</v>
      </c>
      <c r="C335" s="8" t="s">
        <v>17</v>
      </c>
      <c r="D335" s="8" t="s">
        <v>262</v>
      </c>
      <c r="E335" s="8" t="s">
        <v>647</v>
      </c>
      <c r="F335" s="38" t="str">
        <f t="shared" si="39"/>
        <v>ссылка</v>
      </c>
      <c r="G335" s="13">
        <v>2329007229</v>
      </c>
      <c r="H335" s="14" t="s">
        <v>261</v>
      </c>
      <c r="I335" s="26"/>
      <c r="J335" s="8" t="s">
        <v>18</v>
      </c>
      <c r="K335" s="32">
        <v>43972</v>
      </c>
      <c r="L335" s="8" t="s">
        <v>122</v>
      </c>
      <c r="M335" s="8" t="s">
        <v>52</v>
      </c>
      <c r="N335" s="8"/>
      <c r="O335" s="6" t="s">
        <v>357</v>
      </c>
      <c r="P335" s="24">
        <v>44270</v>
      </c>
      <c r="Q335" s="7">
        <v>171</v>
      </c>
      <c r="R335" s="39"/>
      <c r="S335" s="33"/>
      <c r="T335" s="7"/>
      <c r="U335" s="33"/>
      <c r="V335" s="33"/>
      <c r="W335" s="33"/>
      <c r="X335" s="7"/>
      <c r="Y335" s="33"/>
      <c r="Z335" s="33"/>
      <c r="AA335" s="33"/>
      <c r="AB335" s="7"/>
      <c r="AC335" s="33"/>
      <c r="AD335" s="33"/>
      <c r="AE335" s="33"/>
      <c r="AF335" s="7"/>
      <c r="AG335" s="33"/>
      <c r="AH335" s="33"/>
      <c r="AI335" s="33"/>
      <c r="AJ335" s="7"/>
      <c r="AK335" s="33"/>
      <c r="AL335" s="33"/>
      <c r="AM335" s="33"/>
      <c r="AN335" s="7"/>
      <c r="AO335" s="33"/>
      <c r="AP335" s="33"/>
      <c r="AQ335" s="33"/>
      <c r="AR335" s="33"/>
      <c r="AS335" s="33"/>
      <c r="AT335" s="33"/>
      <c r="AU335" s="33"/>
      <c r="AV335" s="33"/>
      <c r="AW335" s="33"/>
      <c r="AX335" s="33"/>
      <c r="AY335" s="33"/>
      <c r="AZ335" s="33"/>
      <c r="BA335" s="34"/>
      <c r="BB335" s="34"/>
      <c r="BC335" s="34"/>
      <c r="BD335" s="34"/>
      <c r="BE335" s="33"/>
    </row>
    <row r="336" spans="1:57" s="35" customFormat="1" ht="110.25" x14ac:dyDescent="0.25">
      <c r="A336" s="36" t="s">
        <v>252</v>
      </c>
      <c r="B336" s="8" t="s">
        <v>122</v>
      </c>
      <c r="C336" s="8" t="s">
        <v>17</v>
      </c>
      <c r="D336" s="8" t="s">
        <v>262</v>
      </c>
      <c r="E336" s="8" t="s">
        <v>647</v>
      </c>
      <c r="F336" s="38" t="str">
        <f t="shared" si="39"/>
        <v>ссылка</v>
      </c>
      <c r="G336" s="13">
        <v>2329007229</v>
      </c>
      <c r="H336" s="14" t="s">
        <v>261</v>
      </c>
      <c r="I336" s="26"/>
      <c r="J336" s="8" t="s">
        <v>18</v>
      </c>
      <c r="K336" s="32">
        <v>43972</v>
      </c>
      <c r="L336" s="8" t="s">
        <v>122</v>
      </c>
      <c r="M336" s="8" t="s">
        <v>52</v>
      </c>
      <c r="N336" s="8"/>
      <c r="O336" s="6" t="s">
        <v>358</v>
      </c>
      <c r="P336" s="24">
        <v>44270</v>
      </c>
      <c r="Q336" s="7">
        <v>1291.9000000000001</v>
      </c>
      <c r="R336" s="39"/>
      <c r="S336" s="33"/>
      <c r="T336" s="7"/>
      <c r="U336" s="33"/>
      <c r="V336" s="33"/>
      <c r="W336" s="33"/>
      <c r="X336" s="7"/>
      <c r="Y336" s="33"/>
      <c r="Z336" s="33"/>
      <c r="AA336" s="33"/>
      <c r="AB336" s="7"/>
      <c r="AC336" s="33"/>
      <c r="AD336" s="33"/>
      <c r="AE336" s="33"/>
      <c r="AF336" s="7"/>
      <c r="AG336" s="33"/>
      <c r="AH336" s="33"/>
      <c r="AI336" s="33"/>
      <c r="AJ336" s="7"/>
      <c r="AK336" s="33"/>
      <c r="AL336" s="33"/>
      <c r="AM336" s="33"/>
      <c r="AN336" s="7"/>
      <c r="AO336" s="33"/>
      <c r="AP336" s="33"/>
      <c r="AQ336" s="33"/>
      <c r="AR336" s="33"/>
      <c r="AS336" s="33"/>
      <c r="AT336" s="33"/>
      <c r="AU336" s="33"/>
      <c r="AV336" s="33"/>
      <c r="AW336" s="33"/>
      <c r="AX336" s="33"/>
      <c r="AY336" s="33"/>
      <c r="AZ336" s="33"/>
      <c r="BA336" s="34"/>
      <c r="BB336" s="34"/>
      <c r="BC336" s="34"/>
      <c r="BD336" s="34"/>
      <c r="BE336" s="33"/>
    </row>
    <row r="337" spans="1:57" s="35" customFormat="1" ht="110.25" x14ac:dyDescent="0.25">
      <c r="A337" s="36" t="s">
        <v>252</v>
      </c>
      <c r="B337" s="8" t="s">
        <v>122</v>
      </c>
      <c r="C337" s="8" t="s">
        <v>17</v>
      </c>
      <c r="D337" s="8" t="s">
        <v>262</v>
      </c>
      <c r="E337" s="8" t="s">
        <v>647</v>
      </c>
      <c r="F337" s="38" t="str">
        <f t="shared" si="39"/>
        <v>ссылка</v>
      </c>
      <c r="G337" s="13">
        <v>2329007229</v>
      </c>
      <c r="H337" s="14" t="s">
        <v>261</v>
      </c>
      <c r="I337" s="26"/>
      <c r="J337" s="8" t="s">
        <v>18</v>
      </c>
      <c r="K337" s="32">
        <v>43972</v>
      </c>
      <c r="L337" s="8" t="s">
        <v>122</v>
      </c>
      <c r="M337" s="8" t="s">
        <v>38</v>
      </c>
      <c r="N337" s="8"/>
      <c r="O337" s="6" t="s">
        <v>359</v>
      </c>
      <c r="P337" s="24">
        <v>44270</v>
      </c>
      <c r="Q337" s="7">
        <v>203.5</v>
      </c>
      <c r="R337" s="39"/>
      <c r="S337" s="33"/>
      <c r="T337" s="7"/>
      <c r="U337" s="33"/>
      <c r="V337" s="33"/>
      <c r="W337" s="33"/>
      <c r="X337" s="7"/>
      <c r="Y337" s="33"/>
      <c r="Z337" s="33"/>
      <c r="AA337" s="33"/>
      <c r="AB337" s="7"/>
      <c r="AC337" s="33"/>
      <c r="AD337" s="33"/>
      <c r="AE337" s="33"/>
      <c r="AF337" s="7"/>
      <c r="AG337" s="33"/>
      <c r="AH337" s="33"/>
      <c r="AI337" s="33"/>
      <c r="AJ337" s="7"/>
      <c r="AK337" s="33"/>
      <c r="AL337" s="33"/>
      <c r="AM337" s="33"/>
      <c r="AN337" s="7"/>
      <c r="AO337" s="33"/>
      <c r="AP337" s="33"/>
      <c r="AQ337" s="33"/>
      <c r="AR337" s="33"/>
      <c r="AS337" s="33"/>
      <c r="AT337" s="33"/>
      <c r="AU337" s="33"/>
      <c r="AV337" s="33"/>
      <c r="AW337" s="33"/>
      <c r="AX337" s="33"/>
      <c r="AY337" s="33"/>
      <c r="AZ337" s="33"/>
      <c r="BA337" s="34"/>
      <c r="BB337" s="34"/>
      <c r="BC337" s="34"/>
      <c r="BD337" s="34"/>
      <c r="BE337" s="33"/>
    </row>
    <row r="338" spans="1:57" s="35" customFormat="1" ht="71.25" customHeight="1" x14ac:dyDescent="0.25">
      <c r="A338" s="33" t="s">
        <v>252</v>
      </c>
      <c r="B338" s="8" t="s">
        <v>37</v>
      </c>
      <c r="C338" s="8" t="s">
        <v>213</v>
      </c>
      <c r="D338" s="8" t="s">
        <v>393</v>
      </c>
      <c r="E338" s="8" t="s">
        <v>650</v>
      </c>
      <c r="F338" s="38" t="str">
        <f t="shared" si="39"/>
        <v>ссылка</v>
      </c>
      <c r="G338" s="13">
        <v>2361007449</v>
      </c>
      <c r="H338" s="14" t="s">
        <v>392</v>
      </c>
      <c r="I338" s="26"/>
      <c r="J338" s="8" t="s">
        <v>18</v>
      </c>
      <c r="K338" s="32">
        <v>44165</v>
      </c>
      <c r="L338" s="8" t="s">
        <v>37</v>
      </c>
      <c r="M338" s="8" t="s">
        <v>22</v>
      </c>
      <c r="N338" s="8"/>
      <c r="O338" s="6" t="s">
        <v>843</v>
      </c>
      <c r="P338" s="24">
        <v>44314</v>
      </c>
      <c r="Q338" s="7">
        <v>285.39999999999998</v>
      </c>
      <c r="R338" s="6"/>
      <c r="S338" s="24"/>
      <c r="T338" s="7"/>
      <c r="U338" s="24">
        <v>44602</v>
      </c>
      <c r="V338" s="33" t="s">
        <v>26</v>
      </c>
      <c r="W338" s="33" t="s">
        <v>31</v>
      </c>
      <c r="X338" s="7">
        <v>3242.6</v>
      </c>
      <c r="Y338" s="24"/>
      <c r="Z338" s="33"/>
      <c r="AA338" s="33"/>
      <c r="AB338" s="7"/>
      <c r="AC338" s="33"/>
      <c r="AD338" s="33"/>
      <c r="AE338" s="33"/>
      <c r="AF338" s="7"/>
      <c r="AG338" s="33"/>
      <c r="AH338" s="33"/>
      <c r="AI338" s="33"/>
      <c r="AJ338" s="7"/>
      <c r="AK338" s="33"/>
      <c r="AL338" s="33"/>
      <c r="AM338" s="33"/>
      <c r="AN338" s="7"/>
      <c r="AO338" s="33"/>
      <c r="AP338" s="33"/>
      <c r="AQ338" s="33"/>
      <c r="AR338" s="33"/>
      <c r="AS338" s="33"/>
      <c r="AT338" s="33"/>
      <c r="AU338" s="33"/>
      <c r="AV338" s="33"/>
      <c r="AW338" s="33"/>
      <c r="AX338" s="33"/>
      <c r="AY338" s="33"/>
      <c r="AZ338" s="33"/>
      <c r="BA338" s="34"/>
      <c r="BB338" s="34"/>
      <c r="BC338" s="34"/>
      <c r="BD338" s="34"/>
      <c r="BE338" s="33"/>
    </row>
    <row r="339" spans="1:57" s="35" customFormat="1" ht="110.25" x14ac:dyDescent="0.25">
      <c r="A339" s="33" t="s">
        <v>252</v>
      </c>
      <c r="B339" s="8" t="s">
        <v>37</v>
      </c>
      <c r="C339" s="8" t="s">
        <v>213</v>
      </c>
      <c r="D339" s="8" t="s">
        <v>393</v>
      </c>
      <c r="E339" s="8" t="s">
        <v>650</v>
      </c>
      <c r="F339" s="38" t="str">
        <f t="shared" si="39"/>
        <v>ссылка</v>
      </c>
      <c r="G339" s="13">
        <v>2361007449</v>
      </c>
      <c r="H339" s="14" t="s">
        <v>392</v>
      </c>
      <c r="I339" s="26"/>
      <c r="J339" s="8" t="s">
        <v>18</v>
      </c>
      <c r="K339" s="32">
        <v>44165</v>
      </c>
      <c r="L339" s="8" t="s">
        <v>37</v>
      </c>
      <c r="M339" s="8" t="s">
        <v>38</v>
      </c>
      <c r="N339" s="8"/>
      <c r="O339" s="6" t="s">
        <v>508</v>
      </c>
      <c r="P339" s="24">
        <v>44314</v>
      </c>
      <c r="Q339" s="7">
        <v>1640.3</v>
      </c>
      <c r="R339" s="6"/>
      <c r="S339" s="24"/>
      <c r="T339" s="7"/>
      <c r="U339" s="24">
        <v>44495</v>
      </c>
      <c r="V339" s="33" t="s">
        <v>26</v>
      </c>
      <c r="W339" s="33" t="s">
        <v>507</v>
      </c>
      <c r="X339" s="7">
        <v>140</v>
      </c>
      <c r="Y339" s="24"/>
      <c r="Z339" s="33"/>
      <c r="AA339" s="33"/>
      <c r="AB339" s="7"/>
      <c r="AC339" s="33"/>
      <c r="AD339" s="33"/>
      <c r="AE339" s="33"/>
      <c r="AF339" s="7"/>
      <c r="AG339" s="33"/>
      <c r="AH339" s="33"/>
      <c r="AI339" s="33"/>
      <c r="AJ339" s="7"/>
      <c r="AK339" s="33"/>
      <c r="AL339" s="33"/>
      <c r="AM339" s="33"/>
      <c r="AN339" s="7"/>
      <c r="AO339" s="33"/>
      <c r="AP339" s="33"/>
      <c r="AQ339" s="33"/>
      <c r="AR339" s="33"/>
      <c r="AS339" s="33"/>
      <c r="AT339" s="33"/>
      <c r="AU339" s="33"/>
      <c r="AV339" s="33"/>
      <c r="AW339" s="33"/>
      <c r="AX339" s="33"/>
      <c r="AY339" s="33"/>
      <c r="AZ339" s="33"/>
      <c r="BA339" s="34"/>
      <c r="BB339" s="34"/>
      <c r="BC339" s="34"/>
      <c r="BD339" s="34"/>
      <c r="BE339" s="33"/>
    </row>
    <row r="340" spans="1:57" s="35" customFormat="1" ht="94.5" x14ac:dyDescent="0.25">
      <c r="A340" s="33" t="s">
        <v>252</v>
      </c>
      <c r="B340" s="8" t="s">
        <v>37</v>
      </c>
      <c r="C340" s="8" t="s">
        <v>213</v>
      </c>
      <c r="D340" s="8" t="s">
        <v>393</v>
      </c>
      <c r="E340" s="8" t="s">
        <v>650</v>
      </c>
      <c r="F340" s="38" t="str">
        <f t="shared" si="39"/>
        <v>ссылка</v>
      </c>
      <c r="G340" s="13">
        <v>2361007449</v>
      </c>
      <c r="H340" s="14" t="s">
        <v>392</v>
      </c>
      <c r="I340" s="26"/>
      <c r="J340" s="8" t="s">
        <v>18</v>
      </c>
      <c r="K340" s="32">
        <v>44165</v>
      </c>
      <c r="L340" s="8" t="s">
        <v>37</v>
      </c>
      <c r="M340" s="8" t="s">
        <v>38</v>
      </c>
      <c r="N340" s="8"/>
      <c r="O340" s="6" t="s">
        <v>394</v>
      </c>
      <c r="P340" s="24">
        <v>44314</v>
      </c>
      <c r="Q340" s="7">
        <v>639</v>
      </c>
      <c r="R340" s="6"/>
      <c r="S340" s="24"/>
      <c r="T340" s="7"/>
      <c r="U340" s="24"/>
      <c r="V340" s="33"/>
      <c r="W340" s="33"/>
      <c r="X340" s="7"/>
      <c r="Y340" s="24"/>
      <c r="Z340" s="33"/>
      <c r="AA340" s="33"/>
      <c r="AB340" s="7"/>
      <c r="AC340" s="33"/>
      <c r="AD340" s="33"/>
      <c r="AE340" s="33"/>
      <c r="AF340" s="7"/>
      <c r="AG340" s="33"/>
      <c r="AH340" s="33"/>
      <c r="AI340" s="33"/>
      <c r="AJ340" s="7"/>
      <c r="AK340" s="33"/>
      <c r="AL340" s="33"/>
      <c r="AM340" s="33"/>
      <c r="AN340" s="7"/>
      <c r="AO340" s="33"/>
      <c r="AP340" s="33"/>
      <c r="AQ340" s="33"/>
      <c r="AR340" s="33"/>
      <c r="AS340" s="33"/>
      <c r="AT340" s="33"/>
      <c r="AU340" s="33"/>
      <c r="AV340" s="33"/>
      <c r="AW340" s="33"/>
      <c r="AX340" s="33"/>
      <c r="AY340" s="33"/>
      <c r="AZ340" s="33"/>
      <c r="BA340" s="34"/>
      <c r="BB340" s="34"/>
      <c r="BC340" s="34"/>
      <c r="BD340" s="34"/>
      <c r="BE340" s="33"/>
    </row>
    <row r="341" spans="1:57" s="35" customFormat="1" ht="60.75" customHeight="1" x14ac:dyDescent="0.25">
      <c r="A341" s="33" t="s">
        <v>252</v>
      </c>
      <c r="B341" s="8" t="s">
        <v>37</v>
      </c>
      <c r="C341" s="8" t="s">
        <v>213</v>
      </c>
      <c r="D341" s="8" t="s">
        <v>393</v>
      </c>
      <c r="E341" s="8" t="s">
        <v>650</v>
      </c>
      <c r="F341" s="38" t="str">
        <f t="shared" si="39"/>
        <v>ссылка</v>
      </c>
      <c r="G341" s="13">
        <v>2361007449</v>
      </c>
      <c r="H341" s="14" t="s">
        <v>392</v>
      </c>
      <c r="I341" s="26"/>
      <c r="J341" s="8" t="s">
        <v>18</v>
      </c>
      <c r="K341" s="32">
        <v>44165</v>
      </c>
      <c r="L341" s="8" t="s">
        <v>37</v>
      </c>
      <c r="M341" s="8" t="s">
        <v>38</v>
      </c>
      <c r="N341" s="8"/>
      <c r="O341" s="6" t="s">
        <v>395</v>
      </c>
      <c r="P341" s="24">
        <v>44314</v>
      </c>
      <c r="Q341" s="7">
        <v>4079</v>
      </c>
      <c r="R341" s="6"/>
      <c r="S341" s="24"/>
      <c r="T341" s="7"/>
      <c r="U341" s="24"/>
      <c r="V341" s="33"/>
      <c r="W341" s="33"/>
      <c r="X341" s="7"/>
      <c r="Y341" s="24"/>
      <c r="Z341" s="33"/>
      <c r="AA341" s="33"/>
      <c r="AB341" s="7"/>
      <c r="AC341" s="33"/>
      <c r="AD341" s="33"/>
      <c r="AE341" s="33"/>
      <c r="AF341" s="7"/>
      <c r="AG341" s="33"/>
      <c r="AH341" s="33"/>
      <c r="AI341" s="33"/>
      <c r="AJ341" s="7"/>
      <c r="AK341" s="33"/>
      <c r="AL341" s="33"/>
      <c r="AM341" s="33"/>
      <c r="AN341" s="7"/>
      <c r="AO341" s="33"/>
      <c r="AP341" s="33"/>
      <c r="AQ341" s="33"/>
      <c r="AR341" s="33"/>
      <c r="AS341" s="33"/>
      <c r="AT341" s="33"/>
      <c r="AU341" s="33"/>
      <c r="AV341" s="33"/>
      <c r="AW341" s="33"/>
      <c r="AX341" s="33"/>
      <c r="AY341" s="33"/>
      <c r="AZ341" s="33"/>
      <c r="BA341" s="34"/>
      <c r="BB341" s="34"/>
      <c r="BC341" s="34"/>
      <c r="BD341" s="34"/>
      <c r="BE341" s="33"/>
    </row>
    <row r="342" spans="1:57" s="35" customFormat="1" ht="56.25" customHeight="1" x14ac:dyDescent="0.25">
      <c r="A342" s="33" t="s">
        <v>252</v>
      </c>
      <c r="B342" s="8" t="s">
        <v>37</v>
      </c>
      <c r="C342" s="8" t="s">
        <v>213</v>
      </c>
      <c r="D342" s="8" t="s">
        <v>393</v>
      </c>
      <c r="E342" s="8" t="s">
        <v>650</v>
      </c>
      <c r="F342" s="38" t="str">
        <f t="shared" si="39"/>
        <v>ссылка</v>
      </c>
      <c r="G342" s="13">
        <v>2361007449</v>
      </c>
      <c r="H342" s="14" t="s">
        <v>392</v>
      </c>
      <c r="I342" s="26"/>
      <c r="J342" s="8" t="s">
        <v>18</v>
      </c>
      <c r="K342" s="32">
        <v>44165</v>
      </c>
      <c r="L342" s="8" t="s">
        <v>37</v>
      </c>
      <c r="M342" s="8" t="s">
        <v>20</v>
      </c>
      <c r="N342" s="8"/>
      <c r="O342" s="6" t="s">
        <v>396</v>
      </c>
      <c r="P342" s="24">
        <v>44314</v>
      </c>
      <c r="Q342" s="7">
        <v>59.4</v>
      </c>
      <c r="R342" s="6"/>
      <c r="S342" s="24"/>
      <c r="T342" s="7"/>
      <c r="U342" s="24"/>
      <c r="V342" s="33"/>
      <c r="W342" s="33"/>
      <c r="X342" s="7"/>
      <c r="Y342" s="24"/>
      <c r="Z342" s="33"/>
      <c r="AA342" s="33"/>
      <c r="AB342" s="7"/>
      <c r="AC342" s="33"/>
      <c r="AD342" s="33"/>
      <c r="AE342" s="33"/>
      <c r="AF342" s="7"/>
      <c r="AG342" s="33"/>
      <c r="AH342" s="33"/>
      <c r="AI342" s="33"/>
      <c r="AJ342" s="7"/>
      <c r="AK342" s="33"/>
      <c r="AL342" s="33"/>
      <c r="AM342" s="33"/>
      <c r="AN342" s="7"/>
      <c r="AO342" s="33"/>
      <c r="AP342" s="33"/>
      <c r="AQ342" s="33"/>
      <c r="AR342" s="33"/>
      <c r="AS342" s="33"/>
      <c r="AT342" s="33"/>
      <c r="AU342" s="33"/>
      <c r="AV342" s="33"/>
      <c r="AW342" s="33"/>
      <c r="AX342" s="33"/>
      <c r="AY342" s="33"/>
      <c r="AZ342" s="33"/>
      <c r="BA342" s="34"/>
      <c r="BB342" s="34"/>
      <c r="BC342" s="34"/>
      <c r="BD342" s="34"/>
      <c r="BE342" s="33"/>
    </row>
    <row r="343" spans="1:57" s="35" customFormat="1" ht="65.25" customHeight="1" x14ac:dyDescent="0.25">
      <c r="A343" s="33" t="s">
        <v>252</v>
      </c>
      <c r="B343" s="8" t="s">
        <v>37</v>
      </c>
      <c r="C343" s="8" t="s">
        <v>213</v>
      </c>
      <c r="D343" s="8" t="s">
        <v>393</v>
      </c>
      <c r="E343" s="8" t="s">
        <v>650</v>
      </c>
      <c r="F343" s="38" t="str">
        <f t="shared" si="39"/>
        <v>ссылка</v>
      </c>
      <c r="G343" s="13">
        <v>2361007449</v>
      </c>
      <c r="H343" s="14" t="s">
        <v>392</v>
      </c>
      <c r="I343" s="26"/>
      <c r="J343" s="8" t="s">
        <v>18</v>
      </c>
      <c r="K343" s="32">
        <v>44165</v>
      </c>
      <c r="L343" s="8" t="s">
        <v>37</v>
      </c>
      <c r="M343" s="8" t="s">
        <v>38</v>
      </c>
      <c r="N343" s="8"/>
      <c r="O343" s="6" t="s">
        <v>397</v>
      </c>
      <c r="P343" s="24">
        <v>44314</v>
      </c>
      <c r="Q343" s="7">
        <v>418.5</v>
      </c>
      <c r="R343" s="6"/>
      <c r="S343" s="24"/>
      <c r="T343" s="7"/>
      <c r="U343" s="24"/>
      <c r="V343" s="33"/>
      <c r="W343" s="33"/>
      <c r="X343" s="7"/>
      <c r="Y343" s="24"/>
      <c r="Z343" s="33"/>
      <c r="AA343" s="33"/>
      <c r="AB343" s="7"/>
      <c r="AC343" s="33"/>
      <c r="AD343" s="33"/>
      <c r="AE343" s="33"/>
      <c r="AF343" s="7"/>
      <c r="AG343" s="33"/>
      <c r="AH343" s="33"/>
      <c r="AI343" s="33"/>
      <c r="AJ343" s="7"/>
      <c r="AK343" s="33"/>
      <c r="AL343" s="33"/>
      <c r="AM343" s="33"/>
      <c r="AN343" s="7"/>
      <c r="AO343" s="33"/>
      <c r="AP343" s="33"/>
      <c r="AQ343" s="33"/>
      <c r="AR343" s="33"/>
      <c r="AS343" s="33"/>
      <c r="AT343" s="33"/>
      <c r="AU343" s="33"/>
      <c r="AV343" s="33"/>
      <c r="AW343" s="33"/>
      <c r="AX343" s="33"/>
      <c r="AY343" s="33"/>
      <c r="AZ343" s="33"/>
      <c r="BA343" s="34"/>
      <c r="BB343" s="34"/>
      <c r="BC343" s="34"/>
      <c r="BD343" s="34"/>
      <c r="BE343" s="33"/>
    </row>
    <row r="344" spans="1:57" s="35" customFormat="1" ht="97.5" customHeight="1" x14ac:dyDescent="0.25">
      <c r="A344" s="33" t="s">
        <v>252</v>
      </c>
      <c r="B344" s="8" t="s">
        <v>37</v>
      </c>
      <c r="C344" s="8" t="s">
        <v>213</v>
      </c>
      <c r="D344" s="8" t="s">
        <v>393</v>
      </c>
      <c r="E344" s="8" t="s">
        <v>650</v>
      </c>
      <c r="F344" s="38" t="str">
        <f t="shared" si="39"/>
        <v>ссылка</v>
      </c>
      <c r="G344" s="13">
        <v>2361007449</v>
      </c>
      <c r="H344" s="14" t="s">
        <v>392</v>
      </c>
      <c r="I344" s="26"/>
      <c r="J344" s="8" t="s">
        <v>18</v>
      </c>
      <c r="K344" s="32">
        <v>44165</v>
      </c>
      <c r="L344" s="8" t="s">
        <v>37</v>
      </c>
      <c r="M344" s="8" t="s">
        <v>20</v>
      </c>
      <c r="N344" s="8"/>
      <c r="O344" s="6" t="s">
        <v>494</v>
      </c>
      <c r="P344" s="24"/>
      <c r="Q344" s="7"/>
      <c r="R344" s="6" t="s">
        <v>758</v>
      </c>
      <c r="S344" s="24">
        <v>44334</v>
      </c>
      <c r="T344" s="7">
        <v>12105.1</v>
      </c>
      <c r="U344" s="24">
        <v>44602</v>
      </c>
      <c r="V344" s="33" t="s">
        <v>26</v>
      </c>
      <c r="W344" s="33" t="s">
        <v>347</v>
      </c>
      <c r="X344" s="7">
        <v>3242.5</v>
      </c>
      <c r="Y344" s="24"/>
      <c r="Z344" s="33"/>
      <c r="AA344" s="33"/>
      <c r="AB344" s="7"/>
      <c r="AC344" s="33"/>
      <c r="AD344" s="33"/>
      <c r="AE344" s="33"/>
      <c r="AF344" s="7"/>
      <c r="AG344" s="33"/>
      <c r="AH344" s="33"/>
      <c r="AI344" s="33"/>
      <c r="AJ344" s="7"/>
      <c r="AK344" s="33"/>
      <c r="AL344" s="33"/>
      <c r="AM344" s="33"/>
      <c r="AN344" s="7"/>
      <c r="AO344" s="33"/>
      <c r="AP344" s="33"/>
      <c r="AQ344" s="33"/>
      <c r="AR344" s="33"/>
      <c r="AS344" s="33"/>
      <c r="AT344" s="33"/>
      <c r="AU344" s="33"/>
      <c r="AV344" s="33"/>
      <c r="AW344" s="33"/>
      <c r="AX344" s="33"/>
      <c r="AY344" s="33"/>
      <c r="AZ344" s="33"/>
      <c r="BA344" s="34"/>
      <c r="BB344" s="34"/>
      <c r="BC344" s="34"/>
      <c r="BD344" s="34"/>
      <c r="BE344" s="33"/>
    </row>
    <row r="345" spans="1:57" s="35" customFormat="1" ht="66.75" customHeight="1" x14ac:dyDescent="0.25">
      <c r="A345" s="33" t="s">
        <v>252</v>
      </c>
      <c r="B345" s="8" t="s">
        <v>37</v>
      </c>
      <c r="C345" s="8" t="s">
        <v>213</v>
      </c>
      <c r="D345" s="8" t="s">
        <v>393</v>
      </c>
      <c r="E345" s="8" t="s">
        <v>650</v>
      </c>
      <c r="F345" s="38" t="str">
        <f t="shared" si="39"/>
        <v>ссылка</v>
      </c>
      <c r="G345" s="13">
        <v>2361007449</v>
      </c>
      <c r="H345" s="14" t="s">
        <v>392</v>
      </c>
      <c r="I345" s="26"/>
      <c r="J345" s="8" t="s">
        <v>18</v>
      </c>
      <c r="K345" s="32">
        <v>44165</v>
      </c>
      <c r="L345" s="8" t="s">
        <v>37</v>
      </c>
      <c r="M345" s="8" t="s">
        <v>38</v>
      </c>
      <c r="N345" s="8" t="s">
        <v>835</v>
      </c>
      <c r="O345" s="6" t="s">
        <v>492</v>
      </c>
      <c r="P345" s="24"/>
      <c r="Q345" s="7"/>
      <c r="R345" s="6" t="s">
        <v>492</v>
      </c>
      <c r="S345" s="24">
        <v>44334</v>
      </c>
      <c r="T345" s="7">
        <v>2483.6</v>
      </c>
      <c r="U345" s="24">
        <v>44537</v>
      </c>
      <c r="V345" s="33" t="s">
        <v>493</v>
      </c>
      <c r="W345" s="33" t="s">
        <v>250</v>
      </c>
      <c r="X345" s="7">
        <v>0</v>
      </c>
      <c r="Y345" s="24">
        <v>44602</v>
      </c>
      <c r="Z345" s="33" t="s">
        <v>120</v>
      </c>
      <c r="AA345" s="33" t="s">
        <v>28</v>
      </c>
      <c r="AB345" s="7">
        <v>0</v>
      </c>
      <c r="AC345" s="33" t="s">
        <v>757</v>
      </c>
      <c r="AD345" s="33" t="s">
        <v>33</v>
      </c>
      <c r="AE345" s="33" t="s">
        <v>28</v>
      </c>
      <c r="AF345" s="7">
        <v>0</v>
      </c>
      <c r="AG345" s="33"/>
      <c r="AH345" s="33"/>
      <c r="AI345" s="33"/>
      <c r="AJ345" s="7"/>
      <c r="AK345" s="33"/>
      <c r="AL345" s="33"/>
      <c r="AM345" s="33"/>
      <c r="AN345" s="7"/>
      <c r="AO345" s="33"/>
      <c r="AP345" s="33"/>
      <c r="AQ345" s="33"/>
      <c r="AR345" s="33"/>
      <c r="AS345" s="33"/>
      <c r="AT345" s="33"/>
      <c r="AU345" s="33"/>
      <c r="AV345" s="33"/>
      <c r="AW345" s="33"/>
      <c r="AX345" s="33"/>
      <c r="AY345" s="33"/>
      <c r="AZ345" s="33"/>
      <c r="BA345" s="34"/>
      <c r="BB345" s="34"/>
      <c r="BC345" s="34"/>
      <c r="BD345" s="34"/>
      <c r="BE345" s="33"/>
    </row>
    <row r="346" spans="1:57" s="35" customFormat="1" ht="61.5" customHeight="1" x14ac:dyDescent="0.25">
      <c r="A346" s="33" t="s">
        <v>252</v>
      </c>
      <c r="B346" s="8" t="s">
        <v>37</v>
      </c>
      <c r="C346" s="8" t="s">
        <v>213</v>
      </c>
      <c r="D346" s="8" t="s">
        <v>393</v>
      </c>
      <c r="E346" s="8" t="s">
        <v>650</v>
      </c>
      <c r="F346" s="38" t="str">
        <f t="shared" si="39"/>
        <v>ссылка</v>
      </c>
      <c r="G346" s="13">
        <v>2361007449</v>
      </c>
      <c r="H346" s="14" t="s">
        <v>392</v>
      </c>
      <c r="I346" s="26"/>
      <c r="J346" s="8" t="s">
        <v>18</v>
      </c>
      <c r="K346" s="32">
        <v>44165</v>
      </c>
      <c r="L346" s="8" t="s">
        <v>37</v>
      </c>
      <c r="M346" s="8" t="s">
        <v>23</v>
      </c>
      <c r="N346" s="8"/>
      <c r="O346" s="6" t="s">
        <v>409</v>
      </c>
      <c r="P346" s="24">
        <v>44344</v>
      </c>
      <c r="Q346" s="7">
        <v>0</v>
      </c>
      <c r="R346" s="6"/>
      <c r="S346" s="24"/>
      <c r="T346" s="7"/>
      <c r="U346" s="24" t="s">
        <v>481</v>
      </c>
      <c r="V346" s="33" t="s">
        <v>33</v>
      </c>
      <c r="W346" s="33"/>
      <c r="X346" s="7"/>
      <c r="Y346" s="24" t="s">
        <v>981</v>
      </c>
      <c r="Z346" s="33" t="s">
        <v>264</v>
      </c>
      <c r="AA346" s="33"/>
      <c r="AB346" s="7"/>
      <c r="AC346" s="33"/>
      <c r="AD346" s="33"/>
      <c r="AE346" s="33"/>
      <c r="AF346" s="7"/>
      <c r="AG346" s="33"/>
      <c r="AH346" s="33"/>
      <c r="AI346" s="33"/>
      <c r="AJ346" s="7"/>
      <c r="AK346" s="33"/>
      <c r="AL346" s="33"/>
      <c r="AM346" s="33"/>
      <c r="AN346" s="7"/>
      <c r="AO346" s="33"/>
      <c r="AP346" s="33"/>
      <c r="AQ346" s="33"/>
      <c r="AR346" s="33"/>
      <c r="AS346" s="33"/>
      <c r="AT346" s="33"/>
      <c r="AU346" s="33"/>
      <c r="AV346" s="33"/>
      <c r="AW346" s="33"/>
      <c r="AX346" s="33"/>
      <c r="AY346" s="33"/>
      <c r="AZ346" s="33"/>
      <c r="BA346" s="34"/>
      <c r="BB346" s="34"/>
      <c r="BC346" s="34"/>
      <c r="BD346" s="34"/>
      <c r="BE346" s="33"/>
    </row>
    <row r="347" spans="1:57" s="35" customFormat="1" ht="60.75" customHeight="1" x14ac:dyDescent="0.25">
      <c r="A347" s="33" t="s">
        <v>252</v>
      </c>
      <c r="B347" s="8" t="s">
        <v>37</v>
      </c>
      <c r="C347" s="8" t="s">
        <v>213</v>
      </c>
      <c r="D347" s="8" t="s">
        <v>393</v>
      </c>
      <c r="E347" s="8" t="s">
        <v>650</v>
      </c>
      <c r="F347" s="38" t="str">
        <f t="shared" si="39"/>
        <v>ссылка</v>
      </c>
      <c r="G347" s="13">
        <v>2361007449</v>
      </c>
      <c r="H347" s="14" t="s">
        <v>392</v>
      </c>
      <c r="I347" s="26"/>
      <c r="J347" s="8" t="s">
        <v>18</v>
      </c>
      <c r="K347" s="32">
        <v>44165</v>
      </c>
      <c r="L347" s="8" t="s">
        <v>37</v>
      </c>
      <c r="M347" s="8" t="s">
        <v>23</v>
      </c>
      <c r="N347" s="8"/>
      <c r="O347" s="6" t="s">
        <v>478</v>
      </c>
      <c r="P347" s="24">
        <v>44344</v>
      </c>
      <c r="Q347" s="7">
        <v>5828.7</v>
      </c>
      <c r="R347" s="6" t="s">
        <v>477</v>
      </c>
      <c r="S347" s="24">
        <v>44440</v>
      </c>
      <c r="T347" s="7">
        <v>4101.7</v>
      </c>
      <c r="U347" s="24" t="s">
        <v>859</v>
      </c>
      <c r="V347" s="33" t="s">
        <v>264</v>
      </c>
      <c r="W347" s="33"/>
      <c r="X347" s="7"/>
      <c r="Y347" s="24" t="s">
        <v>917</v>
      </c>
      <c r="Z347" s="33" t="s">
        <v>264</v>
      </c>
      <c r="AA347" s="33"/>
      <c r="AB347" s="7"/>
      <c r="AC347" s="33"/>
      <c r="AD347" s="33"/>
      <c r="AE347" s="33"/>
      <c r="AF347" s="7"/>
      <c r="AG347" s="33"/>
      <c r="AH347" s="33"/>
      <c r="AI347" s="33"/>
      <c r="AJ347" s="7"/>
      <c r="AK347" s="33"/>
      <c r="AL347" s="33"/>
      <c r="AM347" s="33"/>
      <c r="AN347" s="7"/>
      <c r="AO347" s="33"/>
      <c r="AP347" s="33"/>
      <c r="AQ347" s="33"/>
      <c r="AR347" s="33"/>
      <c r="AS347" s="33"/>
      <c r="AT347" s="33"/>
      <c r="AU347" s="33"/>
      <c r="AV347" s="33"/>
      <c r="AW347" s="33"/>
      <c r="AX347" s="33"/>
      <c r="AY347" s="33"/>
      <c r="AZ347" s="33"/>
      <c r="BA347" s="34"/>
      <c r="BB347" s="34"/>
      <c r="BC347" s="34"/>
      <c r="BD347" s="34"/>
      <c r="BE347" s="33"/>
    </row>
    <row r="348" spans="1:57" s="35" customFormat="1" ht="60.75" customHeight="1" x14ac:dyDescent="0.25">
      <c r="A348" s="33" t="s">
        <v>252</v>
      </c>
      <c r="B348" s="8" t="s">
        <v>37</v>
      </c>
      <c r="C348" s="8" t="s">
        <v>213</v>
      </c>
      <c r="D348" s="8" t="s">
        <v>393</v>
      </c>
      <c r="E348" s="8" t="s">
        <v>650</v>
      </c>
      <c r="F348" s="38" t="str">
        <f t="shared" si="39"/>
        <v>ссылка</v>
      </c>
      <c r="G348" s="13">
        <v>2361007449</v>
      </c>
      <c r="H348" s="14" t="s">
        <v>392</v>
      </c>
      <c r="I348" s="26"/>
      <c r="J348" s="8" t="s">
        <v>18</v>
      </c>
      <c r="K348" s="32">
        <v>44165</v>
      </c>
      <c r="L348" s="8" t="s">
        <v>37</v>
      </c>
      <c r="M348" s="8" t="s">
        <v>23</v>
      </c>
      <c r="N348" s="8"/>
      <c r="O348" s="6" t="s">
        <v>896</v>
      </c>
      <c r="P348" s="24"/>
      <c r="Q348" s="7"/>
      <c r="R348" s="6" t="s">
        <v>896</v>
      </c>
      <c r="S348" s="24"/>
      <c r="T348" s="7">
        <v>359</v>
      </c>
      <c r="U348" s="24" t="s">
        <v>577</v>
      </c>
      <c r="V348" s="33" t="s">
        <v>33</v>
      </c>
      <c r="W348" s="33" t="s">
        <v>250</v>
      </c>
      <c r="X348" s="7">
        <v>0</v>
      </c>
      <c r="Y348" s="24"/>
      <c r="Z348" s="33"/>
      <c r="AA348" s="33"/>
      <c r="AB348" s="7"/>
      <c r="AC348" s="33"/>
      <c r="AD348" s="33"/>
      <c r="AE348" s="33"/>
      <c r="AF348" s="7"/>
      <c r="AG348" s="33"/>
      <c r="AH348" s="33"/>
      <c r="AI348" s="33"/>
      <c r="AJ348" s="7"/>
      <c r="AK348" s="33"/>
      <c r="AL348" s="33"/>
      <c r="AM348" s="33"/>
      <c r="AN348" s="7"/>
      <c r="AO348" s="33"/>
      <c r="AP348" s="33"/>
      <c r="AQ348" s="33"/>
      <c r="AR348" s="33"/>
      <c r="AS348" s="33"/>
      <c r="AT348" s="33"/>
      <c r="AU348" s="33"/>
      <c r="AV348" s="33"/>
      <c r="AW348" s="33"/>
      <c r="AX348" s="33"/>
      <c r="AY348" s="33"/>
      <c r="AZ348" s="33"/>
      <c r="BA348" s="34"/>
      <c r="BB348" s="34"/>
      <c r="BC348" s="34"/>
      <c r="BD348" s="34"/>
      <c r="BE348" s="33"/>
    </row>
    <row r="349" spans="1:57" s="35" customFormat="1" ht="84" customHeight="1" x14ac:dyDescent="0.25">
      <c r="A349" s="33" t="s">
        <v>252</v>
      </c>
      <c r="B349" s="8" t="s">
        <v>76</v>
      </c>
      <c r="C349" s="8" t="s">
        <v>44</v>
      </c>
      <c r="D349" s="8" t="s">
        <v>280</v>
      </c>
      <c r="E349" s="8" t="s">
        <v>671</v>
      </c>
      <c r="F349" s="38" t="str">
        <f t="shared" si="39"/>
        <v>ссылка</v>
      </c>
      <c r="G349" s="13">
        <v>2348036112</v>
      </c>
      <c r="H349" s="14" t="s">
        <v>279</v>
      </c>
      <c r="I349" s="26"/>
      <c r="J349" s="8" t="s">
        <v>18</v>
      </c>
      <c r="K349" s="32">
        <v>44082</v>
      </c>
      <c r="L349" s="8" t="s">
        <v>76</v>
      </c>
      <c r="M349" s="8" t="s">
        <v>20</v>
      </c>
      <c r="N349" s="8"/>
      <c r="O349" s="6" t="s">
        <v>281</v>
      </c>
      <c r="P349" s="24">
        <v>44130</v>
      </c>
      <c r="Q349" s="7">
        <v>0</v>
      </c>
      <c r="R349" s="6"/>
      <c r="S349" s="24"/>
      <c r="T349" s="7"/>
      <c r="U349" s="24"/>
      <c r="V349" s="33"/>
      <c r="W349" s="33"/>
      <c r="X349" s="7"/>
      <c r="Y349" s="24"/>
      <c r="Z349" s="33"/>
      <c r="AA349" s="33"/>
      <c r="AB349" s="7"/>
      <c r="AC349" s="33"/>
      <c r="AD349" s="33"/>
      <c r="AE349" s="33"/>
      <c r="AF349" s="7"/>
      <c r="AG349" s="33"/>
      <c r="AH349" s="33"/>
      <c r="AI349" s="33"/>
      <c r="AJ349" s="7"/>
      <c r="AK349" s="33"/>
      <c r="AL349" s="33"/>
      <c r="AM349" s="33"/>
      <c r="AN349" s="7"/>
      <c r="AO349" s="33"/>
      <c r="AP349" s="33"/>
      <c r="AQ349" s="33"/>
      <c r="AR349" s="33"/>
      <c r="AS349" s="33"/>
      <c r="AT349" s="33"/>
      <c r="AU349" s="33"/>
      <c r="AV349" s="33"/>
      <c r="AW349" s="33"/>
      <c r="AX349" s="33"/>
      <c r="AY349" s="33"/>
      <c r="AZ349" s="33"/>
      <c r="BA349" s="34"/>
      <c r="BB349" s="34"/>
      <c r="BC349" s="34"/>
      <c r="BD349" s="34"/>
      <c r="BE349" s="33"/>
    </row>
    <row r="350" spans="1:57" s="35" customFormat="1" ht="72" customHeight="1" x14ac:dyDescent="0.25">
      <c r="A350" s="33" t="s">
        <v>252</v>
      </c>
      <c r="B350" s="8" t="s">
        <v>76</v>
      </c>
      <c r="C350" s="8" t="s">
        <v>44</v>
      </c>
      <c r="D350" s="8" t="s">
        <v>280</v>
      </c>
      <c r="E350" s="8" t="s">
        <v>671</v>
      </c>
      <c r="F350" s="38" t="str">
        <f t="shared" si="39"/>
        <v>ссылка</v>
      </c>
      <c r="G350" s="13">
        <v>2348036112</v>
      </c>
      <c r="H350" s="14" t="s">
        <v>279</v>
      </c>
      <c r="I350" s="26" t="s">
        <v>858</v>
      </c>
      <c r="J350" s="8" t="s">
        <v>18</v>
      </c>
      <c r="K350" s="32">
        <v>44082</v>
      </c>
      <c r="L350" s="8" t="s">
        <v>76</v>
      </c>
      <c r="M350" s="8" t="s">
        <v>759</v>
      </c>
      <c r="N350" s="8"/>
      <c r="O350" s="6" t="s">
        <v>314</v>
      </c>
      <c r="P350" s="24">
        <v>44085</v>
      </c>
      <c r="Q350" s="7">
        <v>1472.7</v>
      </c>
      <c r="R350" s="6"/>
      <c r="S350" s="24"/>
      <c r="T350" s="7"/>
      <c r="U350" s="24"/>
      <c r="V350" s="33"/>
      <c r="W350" s="33"/>
      <c r="X350" s="7"/>
      <c r="Y350" s="24"/>
      <c r="Z350" s="33"/>
      <c r="AA350" s="33"/>
      <c r="AB350" s="7"/>
      <c r="AC350" s="33"/>
      <c r="AD350" s="33"/>
      <c r="AE350" s="33"/>
      <c r="AF350" s="7"/>
      <c r="AG350" s="33"/>
      <c r="AH350" s="33"/>
      <c r="AI350" s="33"/>
      <c r="AJ350" s="7"/>
      <c r="AK350" s="33"/>
      <c r="AL350" s="33"/>
      <c r="AM350" s="33"/>
      <c r="AN350" s="7"/>
      <c r="AO350" s="33"/>
      <c r="AP350" s="33"/>
      <c r="AQ350" s="33"/>
      <c r="AR350" s="33"/>
      <c r="AS350" s="33"/>
      <c r="AT350" s="33"/>
      <c r="AU350" s="33"/>
      <c r="AV350" s="33"/>
      <c r="AW350" s="33"/>
      <c r="AX350" s="33"/>
      <c r="AY350" s="33"/>
      <c r="AZ350" s="33"/>
      <c r="BA350" s="34"/>
      <c r="BB350" s="34"/>
      <c r="BC350" s="34"/>
      <c r="BD350" s="34"/>
      <c r="BE350" s="33"/>
    </row>
    <row r="351" spans="1:57" s="35" customFormat="1" ht="157.5" x14ac:dyDescent="0.25">
      <c r="A351" s="33" t="s">
        <v>252</v>
      </c>
      <c r="B351" s="8" t="s">
        <v>76</v>
      </c>
      <c r="C351" s="8" t="s">
        <v>44</v>
      </c>
      <c r="D351" s="8" t="s">
        <v>280</v>
      </c>
      <c r="E351" s="8" t="s">
        <v>671</v>
      </c>
      <c r="F351" s="38" t="str">
        <f t="shared" ref="F351:F358" si="42">IF(E351&lt;&gt;"",HYPERLINK("http://kad.arbitr.ru/Card?number="&amp;IF(MID(E351,SEARCH("/",E351)+1,2)&lt;&gt;"20",MID(E351,1,SEARCH("/",E351))&amp;"20"&amp;MID(E351,SEARCH("/",E351)+1,2),E351),"ссылка"),"")</f>
        <v>ссылка</v>
      </c>
      <c r="G351" s="13">
        <v>2348036112</v>
      </c>
      <c r="H351" s="14" t="s">
        <v>279</v>
      </c>
      <c r="I351" s="26"/>
      <c r="J351" s="8" t="s">
        <v>18</v>
      </c>
      <c r="K351" s="32">
        <v>44082</v>
      </c>
      <c r="L351" s="8" t="s">
        <v>76</v>
      </c>
      <c r="M351" s="8" t="s">
        <v>38</v>
      </c>
      <c r="N351" s="8"/>
      <c r="O351" s="6" t="s">
        <v>509</v>
      </c>
      <c r="P351" s="24"/>
      <c r="Q351" s="7"/>
      <c r="R351" s="6" t="s">
        <v>557</v>
      </c>
      <c r="S351" s="24">
        <v>44508</v>
      </c>
      <c r="T351" s="7">
        <v>1144.2</v>
      </c>
      <c r="U351" s="24">
        <v>44589</v>
      </c>
      <c r="V351" s="33" t="s">
        <v>26</v>
      </c>
      <c r="W351" s="33" t="s">
        <v>347</v>
      </c>
      <c r="X351" s="7">
        <v>564.6</v>
      </c>
      <c r="Y351" s="24">
        <v>44670</v>
      </c>
      <c r="Z351" s="33" t="s">
        <v>26</v>
      </c>
      <c r="AA351" s="33" t="s">
        <v>28</v>
      </c>
      <c r="AB351" s="7">
        <v>0</v>
      </c>
      <c r="AC351" s="33" t="s">
        <v>799</v>
      </c>
      <c r="AD351" s="33" t="s">
        <v>33</v>
      </c>
      <c r="AE351" s="33" t="s">
        <v>347</v>
      </c>
      <c r="AF351" s="7">
        <v>321.60000000000002</v>
      </c>
      <c r="AG351" s="33"/>
      <c r="AH351" s="33"/>
      <c r="AI351" s="33"/>
      <c r="AJ351" s="7"/>
      <c r="AK351" s="33"/>
      <c r="AL351" s="33"/>
      <c r="AM351" s="33"/>
      <c r="AN351" s="7"/>
      <c r="AO351" s="33"/>
      <c r="AP351" s="33"/>
      <c r="AQ351" s="33"/>
      <c r="AR351" s="33"/>
      <c r="AS351" s="33"/>
      <c r="AT351" s="33"/>
      <c r="AU351" s="33"/>
      <c r="AV351" s="33"/>
      <c r="AW351" s="33"/>
      <c r="AX351" s="33"/>
      <c r="AY351" s="33"/>
      <c r="AZ351" s="33"/>
      <c r="BA351" s="34"/>
      <c r="BB351" s="34"/>
      <c r="BC351" s="34"/>
      <c r="BD351" s="34"/>
      <c r="BE351" s="33"/>
    </row>
    <row r="352" spans="1:57" s="35" customFormat="1" ht="57" customHeight="1" x14ac:dyDescent="0.25">
      <c r="A352" s="33" t="s">
        <v>252</v>
      </c>
      <c r="B352" s="8" t="s">
        <v>78</v>
      </c>
      <c r="C352" s="8" t="s">
        <v>65</v>
      </c>
      <c r="D352" s="8" t="s">
        <v>424</v>
      </c>
      <c r="E352" s="8" t="s">
        <v>672</v>
      </c>
      <c r="F352" s="38" t="str">
        <f t="shared" si="42"/>
        <v>ссылка</v>
      </c>
      <c r="G352" s="13">
        <v>5401100227</v>
      </c>
      <c r="H352" s="14" t="s">
        <v>423</v>
      </c>
      <c r="I352" s="26"/>
      <c r="J352" s="8" t="s">
        <v>18</v>
      </c>
      <c r="K352" s="32">
        <v>43859</v>
      </c>
      <c r="L352" s="8" t="s">
        <v>78</v>
      </c>
      <c r="M352" s="8" t="s">
        <v>38</v>
      </c>
      <c r="N352" s="8"/>
      <c r="O352" s="6" t="s">
        <v>425</v>
      </c>
      <c r="P352" s="24">
        <v>44370</v>
      </c>
      <c r="Q352" s="7">
        <v>2282.6</v>
      </c>
      <c r="R352" s="6" t="s">
        <v>425</v>
      </c>
      <c r="S352" s="24"/>
      <c r="T352" s="7">
        <v>2282.6</v>
      </c>
      <c r="U352" s="24">
        <v>44453</v>
      </c>
      <c r="V352" s="33" t="s">
        <v>26</v>
      </c>
      <c r="W352" s="33" t="s">
        <v>28</v>
      </c>
      <c r="X352" s="7">
        <v>0</v>
      </c>
      <c r="Y352" s="24">
        <v>44502</v>
      </c>
      <c r="Z352" s="33" t="s">
        <v>26</v>
      </c>
      <c r="AA352" s="33" t="s">
        <v>28</v>
      </c>
      <c r="AB352" s="7">
        <v>0</v>
      </c>
      <c r="AC352" s="24" t="s">
        <v>506</v>
      </c>
      <c r="AD352" s="24" t="s">
        <v>33</v>
      </c>
      <c r="AE352" s="33" t="s">
        <v>28</v>
      </c>
      <c r="AF352" s="7">
        <v>0</v>
      </c>
      <c r="AG352" s="33"/>
      <c r="AH352" s="33"/>
      <c r="AI352" s="33"/>
      <c r="AJ352" s="7"/>
      <c r="AK352" s="33"/>
      <c r="AL352" s="33"/>
      <c r="AM352" s="33"/>
      <c r="AN352" s="7"/>
      <c r="AO352" s="33"/>
      <c r="AP352" s="33"/>
      <c r="AQ352" s="33"/>
      <c r="AR352" s="33"/>
      <c r="AS352" s="33"/>
      <c r="AT352" s="33"/>
      <c r="AU352" s="33"/>
      <c r="AV352" s="33"/>
      <c r="AW352" s="33"/>
      <c r="AX352" s="33"/>
      <c r="AY352" s="33"/>
      <c r="AZ352" s="33"/>
      <c r="BA352" s="34"/>
      <c r="BB352" s="34"/>
      <c r="BC352" s="34"/>
      <c r="BD352" s="34"/>
      <c r="BE352" s="33"/>
    </row>
    <row r="353" spans="1:57" s="35" customFormat="1" ht="60.75" customHeight="1" x14ac:dyDescent="0.25">
      <c r="A353" s="33" t="s">
        <v>252</v>
      </c>
      <c r="B353" s="8" t="s">
        <v>78</v>
      </c>
      <c r="C353" s="8" t="s">
        <v>65</v>
      </c>
      <c r="D353" s="8" t="s">
        <v>424</v>
      </c>
      <c r="E353" s="8" t="s">
        <v>672</v>
      </c>
      <c r="F353" s="38" t="str">
        <f t="shared" si="42"/>
        <v>ссылка</v>
      </c>
      <c r="G353" s="13">
        <v>5401100227</v>
      </c>
      <c r="H353" s="14" t="s">
        <v>423</v>
      </c>
      <c r="I353" s="26"/>
      <c r="J353" s="8" t="s">
        <v>18</v>
      </c>
      <c r="K353" s="32">
        <v>43859</v>
      </c>
      <c r="L353" s="8" t="s">
        <v>78</v>
      </c>
      <c r="M353" s="8" t="s">
        <v>38</v>
      </c>
      <c r="N353" s="8"/>
      <c r="O353" s="6" t="s">
        <v>426</v>
      </c>
      <c r="P353" s="24">
        <v>44370</v>
      </c>
      <c r="Q353" s="7">
        <v>5129.8999999999996</v>
      </c>
      <c r="R353" s="6" t="s">
        <v>426</v>
      </c>
      <c r="S353" s="24"/>
      <c r="T353" s="7">
        <v>5129.8999999999996</v>
      </c>
      <c r="U353" s="24">
        <v>44453</v>
      </c>
      <c r="V353" s="33" t="s">
        <v>26</v>
      </c>
      <c r="W353" s="33" t="s">
        <v>28</v>
      </c>
      <c r="X353" s="7">
        <v>0</v>
      </c>
      <c r="Y353" s="24">
        <v>44502</v>
      </c>
      <c r="Z353" s="33" t="s">
        <v>26</v>
      </c>
      <c r="AA353" s="33" t="s">
        <v>28</v>
      </c>
      <c r="AB353" s="7">
        <v>0</v>
      </c>
      <c r="AC353" s="24" t="s">
        <v>506</v>
      </c>
      <c r="AD353" s="24" t="s">
        <v>33</v>
      </c>
      <c r="AE353" s="33" t="s">
        <v>28</v>
      </c>
      <c r="AF353" s="7">
        <v>0</v>
      </c>
      <c r="AG353" s="33"/>
      <c r="AH353" s="33"/>
      <c r="AI353" s="33"/>
      <c r="AJ353" s="7"/>
      <c r="AK353" s="33"/>
      <c r="AL353" s="33"/>
      <c r="AM353" s="33"/>
      <c r="AN353" s="7"/>
      <c r="AO353" s="33"/>
      <c r="AP353" s="33"/>
      <c r="AQ353" s="33"/>
      <c r="AR353" s="33"/>
      <c r="AS353" s="33"/>
      <c r="AT353" s="33"/>
      <c r="AU353" s="33"/>
      <c r="AV353" s="33"/>
      <c r="AW353" s="33"/>
      <c r="AX353" s="33"/>
      <c r="AY353" s="33"/>
      <c r="AZ353" s="33"/>
      <c r="BA353" s="34"/>
      <c r="BB353" s="34"/>
      <c r="BC353" s="34"/>
      <c r="BD353" s="34"/>
      <c r="BE353" s="33"/>
    </row>
    <row r="354" spans="1:57" s="35" customFormat="1" ht="45.75" customHeight="1" x14ac:dyDescent="0.25">
      <c r="A354" s="33" t="s">
        <v>252</v>
      </c>
      <c r="B354" s="8" t="s">
        <v>78</v>
      </c>
      <c r="C354" s="8" t="s">
        <v>65</v>
      </c>
      <c r="D354" s="8" t="s">
        <v>424</v>
      </c>
      <c r="E354" s="8" t="s">
        <v>672</v>
      </c>
      <c r="F354" s="38" t="str">
        <f t="shared" si="42"/>
        <v>ссылка</v>
      </c>
      <c r="G354" s="13">
        <v>5401100227</v>
      </c>
      <c r="H354" s="14" t="s">
        <v>423</v>
      </c>
      <c r="I354" s="26"/>
      <c r="J354" s="8" t="s">
        <v>18</v>
      </c>
      <c r="K354" s="32">
        <v>43859</v>
      </c>
      <c r="L354" s="8" t="s">
        <v>78</v>
      </c>
      <c r="M354" s="8" t="s">
        <v>23</v>
      </c>
      <c r="N354" s="8"/>
      <c r="O354" s="6" t="s">
        <v>23</v>
      </c>
      <c r="P354" s="24">
        <v>44370</v>
      </c>
      <c r="Q354" s="7">
        <v>930.4</v>
      </c>
      <c r="R354" s="6" t="s">
        <v>23</v>
      </c>
      <c r="S354" s="24"/>
      <c r="T354" s="7">
        <v>930.4</v>
      </c>
      <c r="U354" s="24">
        <v>44453</v>
      </c>
      <c r="V354" s="33" t="s">
        <v>26</v>
      </c>
      <c r="W354" s="33" t="s">
        <v>28</v>
      </c>
      <c r="X354" s="7">
        <v>0</v>
      </c>
      <c r="Y354" s="24">
        <v>44502</v>
      </c>
      <c r="Z354" s="33" t="s">
        <v>26</v>
      </c>
      <c r="AA354" s="33" t="s">
        <v>28</v>
      </c>
      <c r="AB354" s="7">
        <v>0</v>
      </c>
      <c r="AC354" s="24" t="s">
        <v>506</v>
      </c>
      <c r="AD354" s="24" t="s">
        <v>33</v>
      </c>
      <c r="AE354" s="33" t="s">
        <v>28</v>
      </c>
      <c r="AF354" s="7">
        <v>0</v>
      </c>
      <c r="AG354" s="33"/>
      <c r="AH354" s="33"/>
      <c r="AI354" s="33"/>
      <c r="AJ354" s="7"/>
      <c r="AK354" s="33"/>
      <c r="AL354" s="33"/>
      <c r="AM354" s="33"/>
      <c r="AN354" s="7"/>
      <c r="AO354" s="33"/>
      <c r="AP354" s="33"/>
      <c r="AQ354" s="33"/>
      <c r="AR354" s="33"/>
      <c r="AS354" s="33"/>
      <c r="AT354" s="33"/>
      <c r="AU354" s="33"/>
      <c r="AV354" s="33"/>
      <c r="AW354" s="33"/>
      <c r="AX354" s="33"/>
      <c r="AY354" s="33"/>
      <c r="AZ354" s="33"/>
      <c r="BA354" s="34"/>
      <c r="BB354" s="34"/>
      <c r="BC354" s="34"/>
      <c r="BD354" s="34"/>
      <c r="BE354" s="33"/>
    </row>
    <row r="355" spans="1:57" s="35" customFormat="1" ht="51" customHeight="1" x14ac:dyDescent="0.25">
      <c r="A355" s="33" t="s">
        <v>252</v>
      </c>
      <c r="B355" s="8" t="s">
        <v>78</v>
      </c>
      <c r="C355" s="8" t="s">
        <v>65</v>
      </c>
      <c r="D355" s="8" t="s">
        <v>424</v>
      </c>
      <c r="E355" s="8" t="s">
        <v>672</v>
      </c>
      <c r="F355" s="38" t="str">
        <f t="shared" si="42"/>
        <v>ссылка</v>
      </c>
      <c r="G355" s="13">
        <v>5401100227</v>
      </c>
      <c r="H355" s="14" t="s">
        <v>423</v>
      </c>
      <c r="I355" s="26" t="s">
        <v>858</v>
      </c>
      <c r="J355" s="8" t="s">
        <v>18</v>
      </c>
      <c r="K355" s="32">
        <v>43859</v>
      </c>
      <c r="L355" s="8" t="s">
        <v>78</v>
      </c>
      <c r="M355" s="8" t="s">
        <v>759</v>
      </c>
      <c r="N355" s="8"/>
      <c r="O355" s="6" t="s">
        <v>473</v>
      </c>
      <c r="P355" s="24">
        <v>44446</v>
      </c>
      <c r="Q355" s="7">
        <v>0</v>
      </c>
      <c r="R355" s="6"/>
      <c r="S355" s="24"/>
      <c r="T355" s="7"/>
      <c r="U355" s="24"/>
      <c r="V355" s="33"/>
      <c r="W355" s="33"/>
      <c r="X355" s="7"/>
      <c r="Y355" s="24"/>
      <c r="Z355" s="33"/>
      <c r="AA355" s="33"/>
      <c r="AB355" s="7"/>
      <c r="AC355" s="33"/>
      <c r="AD355" s="33"/>
      <c r="AE355" s="33"/>
      <c r="AF355" s="7"/>
      <c r="AG355" s="33"/>
      <c r="AH355" s="33"/>
      <c r="AI355" s="33"/>
      <c r="AJ355" s="7"/>
      <c r="AK355" s="33"/>
      <c r="AL355" s="33"/>
      <c r="AM355" s="33"/>
      <c r="AN355" s="7"/>
      <c r="AO355" s="33"/>
      <c r="AP355" s="33"/>
      <c r="AQ355" s="33"/>
      <c r="AR355" s="33"/>
      <c r="AS355" s="33"/>
      <c r="AT355" s="33"/>
      <c r="AU355" s="33"/>
      <c r="AV355" s="33"/>
      <c r="AW355" s="33"/>
      <c r="AX355" s="33"/>
      <c r="AY355" s="33"/>
      <c r="AZ355" s="33"/>
      <c r="BA355" s="34"/>
      <c r="BB355" s="34"/>
      <c r="BC355" s="34"/>
      <c r="BD355" s="34"/>
      <c r="BE355" s="33"/>
    </row>
    <row r="356" spans="1:57" s="35" customFormat="1" ht="58.5" customHeight="1" x14ac:dyDescent="0.25">
      <c r="A356" s="33" t="s">
        <v>252</v>
      </c>
      <c r="B356" s="8" t="s">
        <v>78</v>
      </c>
      <c r="C356" s="8" t="s">
        <v>212</v>
      </c>
      <c r="D356" s="8" t="s">
        <v>549</v>
      </c>
      <c r="E356" s="8" t="s">
        <v>673</v>
      </c>
      <c r="F356" s="38" t="str">
        <f t="shared" si="42"/>
        <v>ссылка</v>
      </c>
      <c r="G356" s="13">
        <v>2352051498</v>
      </c>
      <c r="H356" s="14" t="s">
        <v>548</v>
      </c>
      <c r="I356" s="26" t="s">
        <v>858</v>
      </c>
      <c r="J356" s="8" t="s">
        <v>18</v>
      </c>
      <c r="K356" s="32">
        <v>44235</v>
      </c>
      <c r="L356" s="8" t="s">
        <v>78</v>
      </c>
      <c r="M356" s="8" t="s">
        <v>759</v>
      </c>
      <c r="N356" s="8"/>
      <c r="O356" s="6" t="s">
        <v>550</v>
      </c>
      <c r="P356" s="24">
        <v>44221</v>
      </c>
      <c r="Q356" s="7">
        <v>0</v>
      </c>
      <c r="R356" s="6" t="s">
        <v>550</v>
      </c>
      <c r="S356" s="24"/>
      <c r="T356" s="7">
        <v>5000</v>
      </c>
      <c r="U356" s="24">
        <v>44603</v>
      </c>
      <c r="V356" s="33" t="s">
        <v>26</v>
      </c>
      <c r="W356" s="33" t="s">
        <v>250</v>
      </c>
      <c r="X356" s="7">
        <v>0</v>
      </c>
      <c r="Y356" s="24">
        <v>44655</v>
      </c>
      <c r="Z356" s="33" t="s">
        <v>26</v>
      </c>
      <c r="AA356" s="33" t="s">
        <v>28</v>
      </c>
      <c r="AB356" s="7">
        <v>0</v>
      </c>
      <c r="AC356" s="33" t="s">
        <v>733</v>
      </c>
      <c r="AD356" s="33" t="s">
        <v>33</v>
      </c>
      <c r="AE356" s="33" t="s">
        <v>28</v>
      </c>
      <c r="AF356" s="7">
        <v>0</v>
      </c>
      <c r="AG356" s="33" t="s">
        <v>944</v>
      </c>
      <c r="AH356" s="33" t="s">
        <v>264</v>
      </c>
      <c r="AI356" s="33"/>
      <c r="AJ356" s="7"/>
      <c r="AK356" s="33"/>
      <c r="AL356" s="33"/>
      <c r="AM356" s="33"/>
      <c r="AN356" s="7"/>
      <c r="AO356" s="33"/>
      <c r="AP356" s="33"/>
      <c r="AQ356" s="33"/>
      <c r="AR356" s="33"/>
      <c r="AS356" s="33"/>
      <c r="AT356" s="33"/>
      <c r="AU356" s="33"/>
      <c r="AV356" s="33"/>
      <c r="AW356" s="33"/>
      <c r="AX356" s="33"/>
      <c r="AY356" s="33"/>
      <c r="AZ356" s="33"/>
      <c r="BA356" s="34"/>
      <c r="BB356" s="34"/>
      <c r="BC356" s="34"/>
      <c r="BD356" s="34"/>
      <c r="BE356" s="33"/>
    </row>
    <row r="357" spans="1:57" s="35" customFormat="1" ht="63.75" customHeight="1" x14ac:dyDescent="0.25">
      <c r="A357" s="33" t="s">
        <v>252</v>
      </c>
      <c r="B357" s="8" t="s">
        <v>78</v>
      </c>
      <c r="C357" s="8" t="s">
        <v>212</v>
      </c>
      <c r="D357" s="8" t="s">
        <v>549</v>
      </c>
      <c r="E357" s="8" t="s">
        <v>673</v>
      </c>
      <c r="F357" s="38" t="str">
        <f t="shared" si="42"/>
        <v>ссылка</v>
      </c>
      <c r="G357" s="13">
        <v>2352051498</v>
      </c>
      <c r="H357" s="14" t="s">
        <v>548</v>
      </c>
      <c r="I357" s="26" t="s">
        <v>858</v>
      </c>
      <c r="J357" s="8" t="s">
        <v>18</v>
      </c>
      <c r="K357" s="32">
        <v>44235</v>
      </c>
      <c r="L357" s="8" t="s">
        <v>78</v>
      </c>
      <c r="M357" s="8" t="s">
        <v>759</v>
      </c>
      <c r="N357" s="8"/>
      <c r="O357" s="6" t="s">
        <v>551</v>
      </c>
      <c r="P357" s="24">
        <v>44221</v>
      </c>
      <c r="Q357" s="7">
        <v>0</v>
      </c>
      <c r="R357" s="6" t="s">
        <v>551</v>
      </c>
      <c r="S357" s="24"/>
      <c r="T357" s="7"/>
      <c r="U357" s="24"/>
      <c r="V357" s="33"/>
      <c r="W357" s="33"/>
      <c r="X357" s="7"/>
      <c r="Y357" s="24"/>
      <c r="Z357" s="33"/>
      <c r="AA357" s="33"/>
      <c r="AB357" s="7"/>
      <c r="AC357" s="33"/>
      <c r="AD357" s="33"/>
      <c r="AE357" s="33"/>
      <c r="AF357" s="7"/>
      <c r="AG357" s="33"/>
      <c r="AH357" s="33"/>
      <c r="AI357" s="33"/>
      <c r="AJ357" s="7"/>
      <c r="AK357" s="33"/>
      <c r="AL357" s="33"/>
      <c r="AM357" s="33"/>
      <c r="AN357" s="7"/>
      <c r="AO357" s="33"/>
      <c r="AP357" s="33"/>
      <c r="AQ357" s="33"/>
      <c r="AR357" s="33"/>
      <c r="AS357" s="33"/>
      <c r="AT357" s="33"/>
      <c r="AU357" s="33"/>
      <c r="AV357" s="33"/>
      <c r="AW357" s="33"/>
      <c r="AX357" s="33"/>
      <c r="AY357" s="33"/>
      <c r="AZ357" s="33"/>
      <c r="BA357" s="34"/>
      <c r="BB357" s="34"/>
      <c r="BC357" s="34"/>
      <c r="BD357" s="34"/>
      <c r="BE357" s="33"/>
    </row>
    <row r="358" spans="1:57" s="35" customFormat="1" ht="100.5" customHeight="1" x14ac:dyDescent="0.25">
      <c r="A358" s="35" t="s">
        <v>252</v>
      </c>
      <c r="B358" s="8" t="s">
        <v>71</v>
      </c>
      <c r="C358" s="8" t="s">
        <v>44</v>
      </c>
      <c r="D358" s="8" t="s">
        <v>287</v>
      </c>
      <c r="E358" s="8" t="s">
        <v>678</v>
      </c>
      <c r="F358" s="38" t="str">
        <f t="shared" si="42"/>
        <v>ссылка</v>
      </c>
      <c r="G358" s="18">
        <v>2321009200</v>
      </c>
      <c r="H358" s="14" t="s">
        <v>286</v>
      </c>
      <c r="I358" s="26" t="s">
        <v>858</v>
      </c>
      <c r="J358" s="8" t="s">
        <v>18</v>
      </c>
      <c r="K358" s="32">
        <v>43818</v>
      </c>
      <c r="L358" s="8" t="s">
        <v>71</v>
      </c>
      <c r="M358" s="8" t="s">
        <v>759</v>
      </c>
      <c r="N358" s="8"/>
      <c r="O358" s="6" t="s">
        <v>822</v>
      </c>
      <c r="P358" s="24">
        <v>44687</v>
      </c>
      <c r="Q358" s="7">
        <v>0</v>
      </c>
      <c r="R358" s="6"/>
      <c r="S358" s="24"/>
      <c r="T358" s="7"/>
      <c r="U358" s="24"/>
      <c r="V358" s="33"/>
      <c r="W358" s="33"/>
      <c r="X358" s="7"/>
      <c r="Y358" s="24"/>
      <c r="Z358" s="33"/>
      <c r="AA358" s="33"/>
      <c r="AB358" s="7"/>
      <c r="AC358" s="33"/>
      <c r="AD358" s="33"/>
      <c r="AE358" s="33"/>
      <c r="AF358" s="7"/>
      <c r="AG358" s="33"/>
      <c r="AH358" s="33"/>
      <c r="AI358" s="33"/>
      <c r="AJ358" s="7"/>
      <c r="AK358" s="33"/>
      <c r="AL358" s="33"/>
      <c r="AM358" s="33"/>
      <c r="AN358" s="7"/>
      <c r="AO358" s="33"/>
      <c r="AP358" s="33"/>
      <c r="AQ358" s="33"/>
      <c r="AR358" s="33"/>
      <c r="AS358" s="33"/>
      <c r="AT358" s="33"/>
      <c r="AU358" s="33"/>
      <c r="AV358" s="33"/>
      <c r="AW358" s="33"/>
      <c r="AX358" s="33"/>
      <c r="AY358" s="33"/>
      <c r="AZ358" s="33"/>
      <c r="BA358" s="34"/>
      <c r="BB358" s="34"/>
      <c r="BC358" s="34"/>
      <c r="BD358" s="34"/>
      <c r="BE358" s="33"/>
    </row>
    <row r="1410" spans="1:57" x14ac:dyDescent="0.25">
      <c r="A1410" s="1"/>
      <c r="B1410" s="1"/>
      <c r="C1410" s="1"/>
      <c r="D1410" s="1"/>
      <c r="E1410" s="1"/>
      <c r="F1410" s="1"/>
      <c r="G1410" s="1"/>
      <c r="H1410" s="1"/>
      <c r="I1410" s="1"/>
      <c r="J1410" s="1"/>
      <c r="K1410" s="1"/>
      <c r="L1410" s="41" t="s">
        <v>553</v>
      </c>
      <c r="M1410" s="1"/>
      <c r="N1410" s="1"/>
      <c r="P1410" s="1"/>
      <c r="Q1410" s="1"/>
      <c r="R1410" s="1"/>
      <c r="S1410" s="1"/>
      <c r="T1410" s="1"/>
      <c r="U1410" s="1"/>
      <c r="V1410" s="1"/>
      <c r="W1410" s="1"/>
      <c r="X1410" s="1"/>
      <c r="Y1410" s="1"/>
      <c r="Z1410" s="1"/>
      <c r="AA1410" s="1"/>
      <c r="AB1410" s="1"/>
      <c r="AC1410" s="1"/>
      <c r="AD1410" s="1"/>
      <c r="AE1410" s="1"/>
      <c r="AF1410" s="1"/>
      <c r="AG1410" s="1"/>
      <c r="AH1410" s="1"/>
      <c r="AI1410" s="1"/>
      <c r="AJ1410" s="1"/>
      <c r="AK1410" s="1"/>
      <c r="AL1410" s="1"/>
      <c r="AM1410" s="1"/>
      <c r="AN1410" s="1"/>
      <c r="AO1410" s="1"/>
      <c r="AP1410" s="1"/>
      <c r="AQ1410" s="1"/>
      <c r="AR1410" s="1"/>
      <c r="AS1410" s="1"/>
      <c r="AT1410" s="1"/>
      <c r="AU1410" s="1"/>
      <c r="AV1410" s="1"/>
      <c r="AW1410" s="1"/>
      <c r="AX1410" s="1"/>
      <c r="AY1410" s="1"/>
      <c r="AZ1410" s="1"/>
      <c r="BA1410" s="1"/>
      <c r="BB1410" s="1"/>
      <c r="BC1410" s="1"/>
      <c r="BD1410" s="1"/>
      <c r="BE1410" s="1"/>
    </row>
    <row r="1414" spans="1:57" x14ac:dyDescent="0.25">
      <c r="A1414" s="1"/>
      <c r="B1414" s="1"/>
      <c r="C1414" s="1"/>
      <c r="D1414" s="1"/>
      <c r="E1414" s="1"/>
      <c r="F1414" s="1"/>
      <c r="G1414" s="1"/>
      <c r="H1414" s="1"/>
      <c r="I1414" s="1"/>
      <c r="J1414" s="1"/>
      <c r="K1414" s="1"/>
      <c r="L1414" s="41" t="s">
        <v>552</v>
      </c>
      <c r="M1414" s="1"/>
      <c r="N1414" s="1"/>
      <c r="P1414" s="1"/>
      <c r="Q1414" s="1"/>
      <c r="R1414" s="1"/>
      <c r="S1414" s="1"/>
      <c r="T1414" s="1"/>
      <c r="U1414" s="1"/>
      <c r="V1414" s="1"/>
      <c r="W1414" s="1"/>
      <c r="X1414" s="1"/>
      <c r="Y1414" s="1"/>
      <c r="Z1414" s="1"/>
      <c r="AA1414" s="1"/>
      <c r="AB1414" s="1"/>
      <c r="AC1414" s="1"/>
      <c r="AD1414" s="1"/>
      <c r="AE1414" s="1"/>
      <c r="AF1414" s="1"/>
      <c r="AG1414" s="1"/>
      <c r="AH1414" s="1"/>
      <c r="AI1414" s="1"/>
      <c r="AJ1414" s="1"/>
      <c r="AK1414" s="1"/>
      <c r="AL1414" s="1"/>
      <c r="AM1414" s="1"/>
      <c r="AN1414" s="1"/>
      <c r="AO1414" s="1"/>
      <c r="AP1414" s="1"/>
      <c r="AQ1414" s="1"/>
      <c r="AR1414" s="1"/>
      <c r="AS1414" s="1"/>
      <c r="AT1414" s="1"/>
      <c r="AU1414" s="1"/>
      <c r="AV1414" s="1"/>
      <c r="AW1414" s="1"/>
      <c r="AX1414" s="1"/>
      <c r="AY1414" s="1"/>
      <c r="AZ1414" s="1"/>
      <c r="BA1414" s="1"/>
      <c r="BB1414" s="1"/>
      <c r="BC1414" s="1"/>
      <c r="BD1414" s="1"/>
      <c r="BE1414" s="1"/>
    </row>
  </sheetData>
  <autoFilter ref="A2:BE309">
    <sortState ref="A3:BY927">
      <sortCondition ref="B2:B927"/>
    </sortState>
  </autoFilter>
  <mergeCells count="20">
    <mergeCell ref="BA1:BB1"/>
    <mergeCell ref="BC1:BD1"/>
    <mergeCell ref="R1:T1"/>
    <mergeCell ref="W1:X1"/>
    <mergeCell ref="U1:V1"/>
    <mergeCell ref="Y1:Z1"/>
    <mergeCell ref="AA1:AB1"/>
    <mergeCell ref="AG1:AH1"/>
    <mergeCell ref="AI1:AJ1"/>
    <mergeCell ref="AK1:AL1"/>
    <mergeCell ref="AM1:AN1"/>
    <mergeCell ref="AO1:AP1"/>
    <mergeCell ref="AQ1:AR1"/>
    <mergeCell ref="AS1:AT1"/>
    <mergeCell ref="AU1:AV1"/>
    <mergeCell ref="AW1:AX1"/>
    <mergeCell ref="AY1:AZ1"/>
    <mergeCell ref="P1:Q1"/>
    <mergeCell ref="AC1:AD1"/>
    <mergeCell ref="AE1:AF1"/>
  </mergeCells>
  <pageMargins left="0.70866141732283472" right="0.70866141732283472" top="0.74803149606299213" bottom="0.74803149606299213" header="0.31496062992125984" footer="0.31496062992125984"/>
  <pageSetup paperSize="9" scale="1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БАЗА</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Игорь А. Рубан</dc:creator>
  <cp:lastModifiedBy>Банников Артем Юрьевич</cp:lastModifiedBy>
  <cp:lastPrinted>2022-06-09T09:10:31Z</cp:lastPrinted>
  <dcterms:created xsi:type="dcterms:W3CDTF">2018-10-19T14:06:43Z</dcterms:created>
  <dcterms:modified xsi:type="dcterms:W3CDTF">2022-08-18T08:24:11Z</dcterms:modified>
</cp:coreProperties>
</file>